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80" yWindow="105" windowWidth="20730" windowHeight="11760"/>
  </bookViews>
  <sheets>
    <sheet name="Бюджет (ФКР)" sheetId="1" r:id="rId1"/>
  </sheets>
  <calcPr calcId="144525"/>
</workbook>
</file>

<file path=xl/calcChain.xml><?xml version="1.0" encoding="utf-8"?>
<calcChain xmlns="http://schemas.openxmlformats.org/spreadsheetml/2006/main">
  <c r="F34" i="1" l="1"/>
  <c r="H34" i="1" l="1"/>
  <c r="G34" i="1"/>
</calcChain>
</file>

<file path=xl/sharedStrings.xml><?xml version="1.0" encoding="utf-8"?>
<sst xmlns="http://schemas.openxmlformats.org/spreadsheetml/2006/main" count="62" uniqueCount="37">
  <si>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</si>
  <si>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</si>
  <si>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</si>
  <si>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</si>
  <si>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</si>
  <si>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</si>
  <si>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</si>
  <si>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</si>
  <si>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</si>
  <si>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</si>
  <si>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</si>
  <si>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</si>
  <si>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</si>
  <si>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</si>
  <si>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</si>
  <si>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</si>
  <si>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</si>
  <si>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</si>
  <si>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</si>
  <si>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</si>
  <si>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</si>
  <si>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</si>
  <si>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</si>
  <si>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</si>
  <si>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</si>
  <si>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</si>
  <si>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2</t>
  </si>
  <si>
    <t>Распределение бюджетных ассигнований по разделам, подразделам классификации расходов бюджетов на 2022 год и плановый период 2023 и 2024 годов</t>
  </si>
  <si>
    <t>Рз</t>
  </si>
  <si>
    <t>Пр</t>
  </si>
  <si>
    <t>Сумма</t>
  </si>
  <si>
    <t>Тыс.руб.</t>
  </si>
  <si>
    <t>Условно утверждаемые  расходы</t>
  </si>
  <si>
    <t xml:space="preserve">Всего  расходов </t>
  </si>
  <si>
    <t>Итого</t>
  </si>
  <si>
    <t>Коммунальное хозяйство</t>
  </si>
  <si>
    <t xml:space="preserve">к решению Представительного Собрания Бабаевского муниципального  округа от 27.12.2022 № 153  "О внесении изменений в решение Совета сельского поселения Вепсское национальное  от 21.12.2021 № 244"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</si>
</sst>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0.0"/>
    <numFmt numFmtId="169" formatCode="#,##0.0;[Red]\-#,##0.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0" fillId="0" borderId="3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protection hidden="1"/>
    </xf>
    <xf numFmtId="0" fontId="4" fillId="0" borderId="0" xfId="1" applyProtection="1">
      <protection hidden="1"/>
    </xf>
    <xf numFmtId="0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Font="1" applyBorder="1" applyAlignment="1"/>
    <xf numFmtId="0" fontId="9" fillId="0" borderId="18" xfId="0" applyFont="1" applyBorder="1" applyAlignment="1"/>
    <xf numFmtId="0" fontId="9" fillId="0" borderId="23" xfId="0" applyFont="1" applyBorder="1" applyAlignment="1"/>
    <xf numFmtId="0" fontId="8" fillId="0" borderId="19" xfId="1" applyFont="1" applyBorder="1" applyAlignment="1"/>
    <xf numFmtId="168" fontId="8" fillId="0" borderId="26" xfId="1" applyNumberFormat="1" applyFont="1" applyBorder="1"/>
    <xf numFmtId="168" fontId="8" fillId="0" borderId="2" xfId="1" applyNumberFormat="1" applyFont="1" applyBorder="1"/>
    <xf numFmtId="169" fontId="5" fillId="0" borderId="25" xfId="0" applyNumberFormat="1" applyFont="1" applyFill="1" applyBorder="1" applyAlignment="1" applyProtection="1">
      <protection hidden="1"/>
    </xf>
    <xf numFmtId="0" fontId="5" fillId="0" borderId="29" xfId="0" applyNumberFormat="1" applyFont="1" applyFill="1" applyBorder="1" applyAlignment="1" applyProtection="1">
      <protection hidden="1"/>
    </xf>
    <xf numFmtId="0" fontId="5" fillId="0" borderId="27" xfId="0" applyNumberFormat="1" applyFont="1" applyFill="1" applyBorder="1" applyAlignment="1" applyProtection="1">
      <protection hidden="1"/>
    </xf>
    <xf numFmtId="0" fontId="5" fillId="0" borderId="28" xfId="0" applyNumberFormat="1" applyFont="1" applyFill="1" applyBorder="1" applyAlignment="1" applyProtection="1">
      <alignment horizontal="right"/>
      <protection hidden="1"/>
    </xf>
    <xf numFmtId="169" fontId="5" fillId="0" borderId="27" xfId="0" applyNumberFormat="1" applyFont="1" applyFill="1" applyBorder="1" applyAlignment="1" applyProtection="1">
      <protection hidden="1"/>
    </xf>
    <xf numFmtId="169" fontId="5" fillId="0" borderId="2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alignment horizontal="right" wrapText="1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5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6" fontId="1" fillId="0" borderId="10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5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6" fontId="1" fillId="0" borderId="15" xfId="0" applyNumberFormat="1" applyFont="1" applyFill="1" applyBorder="1" applyAlignment="1" applyProtection="1">
      <alignment horizontal="right" wrapText="1"/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7" fillId="0" borderId="24" xfId="0" applyFont="1" applyBorder="1" applyAlignment="1"/>
    <xf numFmtId="167" fontId="1" fillId="0" borderId="12" xfId="0" applyNumberFormat="1" applyFont="1" applyFill="1" applyBorder="1" applyAlignment="1" applyProtection="1">
      <alignment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167" fontId="1" fillId="0" borderId="16" xfId="0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/>
      <protection hidden="1"/>
    </xf>
    <xf numFmtId="0" fontId="5" fillId="0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21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1" applyFont="1" applyBorder="1" applyAlignment="1" applyProtection="1">
      <alignment horizontal="center"/>
      <protection hidden="1"/>
    </xf>
    <xf numFmtId="0" fontId="6" fillId="0" borderId="14" xfId="1" applyFont="1" applyBorder="1" applyAlignment="1" applyProtection="1">
      <alignment horizontal="center"/>
      <protection hidden="1"/>
    </xf>
    <xf numFmtId="0" fontId="7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showGridLines="0" tabSelected="1" topLeftCell="A2" workbookViewId="0">
      <selection activeCell="P8" sqref="P8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9" width="0" hidden="1" customWidth="1"/>
    <col min="10" max="10" width="0.140625" customWidth="1"/>
    <col min="11" max="12" width="1" hidden="1" customWidth="1"/>
    <col min="13" max="13" width="4" customWidth="1"/>
    <col min="14" max="14" width="12.28515625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48" t="s">
        <v>26</v>
      </c>
      <c r="G1" s="48"/>
      <c r="H1" s="13"/>
      <c r="I1" s="13"/>
      <c r="J1" s="13"/>
      <c r="K1" s="13"/>
      <c r="L1" s="13"/>
      <c r="M1" s="14"/>
      <c r="N1" s="1"/>
    </row>
    <row r="2" spans="1:14" ht="45" customHeight="1" x14ac:dyDescent="0.2">
      <c r="A2" s="1"/>
      <c r="B2" s="2"/>
      <c r="C2" s="2"/>
      <c r="D2" s="2"/>
      <c r="E2" s="59" t="s">
        <v>36</v>
      </c>
      <c r="F2" s="60"/>
      <c r="G2" s="60"/>
      <c r="H2" s="60"/>
      <c r="I2" s="60"/>
      <c r="J2" s="60"/>
      <c r="K2" s="60"/>
      <c r="L2" s="60"/>
      <c r="M2" s="60"/>
      <c r="N2" s="1"/>
    </row>
    <row r="3" spans="1:14" ht="35.25" customHeight="1" x14ac:dyDescent="0.2">
      <c r="A3" s="1"/>
      <c r="B3" s="1"/>
      <c r="C3" s="49" t="s">
        <v>27</v>
      </c>
      <c r="D3" s="49"/>
      <c r="E3" s="49"/>
      <c r="F3" s="49"/>
      <c r="G3" s="49"/>
      <c r="H3" s="49"/>
      <c r="I3" s="49"/>
      <c r="J3" s="49"/>
      <c r="K3" s="49"/>
      <c r="L3" s="49"/>
      <c r="M3" s="1"/>
      <c r="N3" s="1"/>
    </row>
    <row r="4" spans="1:14" ht="12.75" customHeight="1" thickBot="1" x14ac:dyDescent="0.25">
      <c r="A4" s="1"/>
      <c r="B4" s="1"/>
      <c r="C4" s="58" t="s">
        <v>31</v>
      </c>
      <c r="D4" s="58"/>
      <c r="E4" s="58"/>
      <c r="F4" s="58"/>
      <c r="G4" s="58"/>
      <c r="H4" s="58"/>
      <c r="I4" s="58"/>
      <c r="J4" s="58"/>
      <c r="K4" s="58"/>
      <c r="L4" s="58"/>
      <c r="M4" s="1"/>
      <c r="N4" s="1"/>
    </row>
    <row r="5" spans="1:14" ht="12.75" customHeight="1" x14ac:dyDescent="0.2">
      <c r="A5" s="1"/>
      <c r="B5" s="50" t="s">
        <v>25</v>
      </c>
      <c r="C5" s="51"/>
      <c r="D5" s="54" t="s">
        <v>28</v>
      </c>
      <c r="E5" s="54" t="s">
        <v>29</v>
      </c>
      <c r="F5" s="56" t="s">
        <v>30</v>
      </c>
      <c r="G5" s="56"/>
      <c r="H5" s="57"/>
      <c r="I5" s="1"/>
      <c r="J5" s="1"/>
      <c r="K5" s="1"/>
      <c r="L5" s="1"/>
      <c r="M5" s="1"/>
      <c r="N5" s="1"/>
    </row>
    <row r="6" spans="1:14" ht="23.25" customHeight="1" thickBot="1" x14ac:dyDescent="0.25">
      <c r="A6" s="1"/>
      <c r="B6" s="52"/>
      <c r="C6" s="53"/>
      <c r="D6" s="55"/>
      <c r="E6" s="55"/>
      <c r="F6" s="15">
        <v>2022</v>
      </c>
      <c r="G6" s="15">
        <v>2023</v>
      </c>
      <c r="H6" s="16">
        <v>2024</v>
      </c>
      <c r="I6" s="12"/>
      <c r="J6" s="6" t="s">
        <v>0</v>
      </c>
      <c r="K6" s="1"/>
      <c r="L6" s="1"/>
      <c r="M6" s="1"/>
      <c r="N6" s="1"/>
    </row>
    <row r="7" spans="1:14" ht="12.75" customHeight="1" x14ac:dyDescent="0.2">
      <c r="A7" s="9"/>
      <c r="B7" s="46" t="s">
        <v>24</v>
      </c>
      <c r="C7" s="47"/>
      <c r="D7" s="41">
        <v>1</v>
      </c>
      <c r="E7" s="41">
        <v>0</v>
      </c>
      <c r="F7" s="40">
        <v>4212.3999999999996</v>
      </c>
      <c r="G7" s="40">
        <v>3587.7</v>
      </c>
      <c r="H7" s="39">
        <v>3524.2</v>
      </c>
      <c r="I7" s="11"/>
      <c r="J7" s="6" t="s">
        <v>0</v>
      </c>
      <c r="K7" s="1"/>
      <c r="L7" s="1"/>
      <c r="M7" s="1"/>
      <c r="N7" s="1"/>
    </row>
    <row r="8" spans="1:14" ht="32.25" customHeight="1" x14ac:dyDescent="0.2">
      <c r="A8" s="9"/>
      <c r="B8" s="37"/>
      <c r="C8" s="38" t="s">
        <v>23</v>
      </c>
      <c r="D8" s="36">
        <v>1</v>
      </c>
      <c r="E8" s="36">
        <v>2</v>
      </c>
      <c r="F8" s="35">
        <v>852.6</v>
      </c>
      <c r="G8" s="35">
        <v>823</v>
      </c>
      <c r="H8" s="34">
        <v>823</v>
      </c>
      <c r="I8" s="10"/>
      <c r="J8" s="6" t="s">
        <v>0</v>
      </c>
      <c r="K8" s="1"/>
      <c r="L8" s="1"/>
      <c r="M8" s="1"/>
      <c r="N8" s="1"/>
    </row>
    <row r="9" spans="1:14" ht="51.6" customHeight="1" x14ac:dyDescent="0.2">
      <c r="A9" s="9"/>
      <c r="B9" s="37"/>
      <c r="C9" s="38" t="s">
        <v>22</v>
      </c>
      <c r="D9" s="36">
        <v>1</v>
      </c>
      <c r="E9" s="36">
        <v>4</v>
      </c>
      <c r="F9" s="35">
        <v>2839</v>
      </c>
      <c r="G9" s="35">
        <v>2243.9</v>
      </c>
      <c r="H9" s="34">
        <v>2243.9</v>
      </c>
      <c r="I9" s="10"/>
      <c r="J9" s="6" t="s">
        <v>0</v>
      </c>
      <c r="K9" s="1"/>
      <c r="L9" s="1"/>
      <c r="M9" s="1"/>
      <c r="N9" s="1"/>
    </row>
    <row r="10" spans="1:14" ht="21.6" hidden="1" customHeight="1" x14ac:dyDescent="0.2">
      <c r="A10" s="9"/>
      <c r="B10" s="37"/>
      <c r="C10" s="38" t="s">
        <v>21</v>
      </c>
      <c r="D10" s="36">
        <v>1</v>
      </c>
      <c r="E10" s="36">
        <v>7</v>
      </c>
      <c r="F10" s="35">
        <v>0</v>
      </c>
      <c r="G10" s="35">
        <v>0</v>
      </c>
      <c r="H10" s="34">
        <v>0</v>
      </c>
      <c r="I10" s="10"/>
      <c r="J10" s="6" t="s">
        <v>0</v>
      </c>
      <c r="K10" s="1"/>
      <c r="L10" s="1"/>
      <c r="M10" s="1"/>
      <c r="N10" s="1"/>
    </row>
    <row r="11" spans="1:14" ht="12.75" customHeight="1" x14ac:dyDescent="0.2">
      <c r="A11" s="9"/>
      <c r="B11" s="37"/>
      <c r="C11" s="38" t="s">
        <v>20</v>
      </c>
      <c r="D11" s="36">
        <v>1</v>
      </c>
      <c r="E11" s="36">
        <v>13</v>
      </c>
      <c r="F11" s="35">
        <v>520.79999999999995</v>
      </c>
      <c r="G11" s="35">
        <v>520.79999999999995</v>
      </c>
      <c r="H11" s="34">
        <v>457.3</v>
      </c>
      <c r="I11" s="10"/>
      <c r="J11" s="6" t="s">
        <v>0</v>
      </c>
      <c r="K11" s="1"/>
      <c r="L11" s="1"/>
      <c r="M11" s="1"/>
      <c r="N11" s="1"/>
    </row>
    <row r="12" spans="1:14" ht="12.75" customHeight="1" x14ac:dyDescent="0.2">
      <c r="A12" s="9"/>
      <c r="B12" s="44" t="s">
        <v>19</v>
      </c>
      <c r="C12" s="45"/>
      <c r="D12" s="36">
        <v>2</v>
      </c>
      <c r="E12" s="36">
        <v>0</v>
      </c>
      <c r="F12" s="35">
        <v>113.4</v>
      </c>
      <c r="G12" s="35">
        <v>110.6</v>
      </c>
      <c r="H12" s="34">
        <v>114.5</v>
      </c>
      <c r="I12" s="10"/>
      <c r="J12" s="6" t="s">
        <v>0</v>
      </c>
      <c r="K12" s="1"/>
      <c r="L12" s="1"/>
      <c r="M12" s="1"/>
      <c r="N12" s="1"/>
    </row>
    <row r="13" spans="1:14" ht="21.75" customHeight="1" x14ac:dyDescent="0.2">
      <c r="A13" s="9"/>
      <c r="B13" s="37"/>
      <c r="C13" s="38" t="s">
        <v>18</v>
      </c>
      <c r="D13" s="36">
        <v>2</v>
      </c>
      <c r="E13" s="36">
        <v>3</v>
      </c>
      <c r="F13" s="35">
        <v>113.4</v>
      </c>
      <c r="G13" s="35">
        <v>110.6</v>
      </c>
      <c r="H13" s="34">
        <v>114.5</v>
      </c>
      <c r="I13" s="10"/>
      <c r="J13" s="6" t="s">
        <v>0</v>
      </c>
      <c r="K13" s="1"/>
      <c r="L13" s="1"/>
      <c r="M13" s="1"/>
      <c r="N13" s="1"/>
    </row>
    <row r="14" spans="1:14" ht="21.75" customHeight="1" x14ac:dyDescent="0.2">
      <c r="A14" s="9"/>
      <c r="B14" s="44" t="s">
        <v>17</v>
      </c>
      <c r="C14" s="45"/>
      <c r="D14" s="36">
        <v>3</v>
      </c>
      <c r="E14" s="36">
        <v>0</v>
      </c>
      <c r="F14" s="35">
        <v>52.7</v>
      </c>
      <c r="G14" s="35">
        <v>40</v>
      </c>
      <c r="H14" s="34">
        <v>40</v>
      </c>
      <c r="I14" s="10"/>
      <c r="J14" s="6" t="s">
        <v>0</v>
      </c>
      <c r="K14" s="1"/>
      <c r="L14" s="1"/>
      <c r="M14" s="1"/>
      <c r="N14" s="1"/>
    </row>
    <row r="15" spans="1:14" ht="42.75" customHeight="1" x14ac:dyDescent="0.2">
      <c r="A15" s="9"/>
      <c r="B15" s="37"/>
      <c r="C15" s="38" t="s">
        <v>16</v>
      </c>
      <c r="D15" s="36">
        <v>3</v>
      </c>
      <c r="E15" s="36">
        <v>10</v>
      </c>
      <c r="F15" s="35">
        <v>52.7</v>
      </c>
      <c r="G15" s="35">
        <v>40</v>
      </c>
      <c r="H15" s="34">
        <v>40</v>
      </c>
      <c r="I15" s="10"/>
      <c r="J15" s="6" t="s">
        <v>0</v>
      </c>
      <c r="K15" s="1"/>
      <c r="L15" s="1"/>
      <c r="M15" s="1"/>
      <c r="N15" s="1"/>
    </row>
    <row r="16" spans="1:14" ht="12.75" customHeight="1" x14ac:dyDescent="0.2">
      <c r="A16" s="9"/>
      <c r="B16" s="44" t="s">
        <v>15</v>
      </c>
      <c r="C16" s="45"/>
      <c r="D16" s="36">
        <v>4</v>
      </c>
      <c r="E16" s="36">
        <v>0</v>
      </c>
      <c r="F16" s="35">
        <v>3224.2</v>
      </c>
      <c r="G16" s="35">
        <v>30</v>
      </c>
      <c r="H16" s="34">
        <v>10</v>
      </c>
      <c r="I16" s="10"/>
      <c r="J16" s="6" t="s">
        <v>0</v>
      </c>
      <c r="K16" s="1"/>
      <c r="L16" s="1"/>
      <c r="M16" s="1"/>
      <c r="N16" s="1"/>
    </row>
    <row r="17" spans="1:14" ht="12.75" customHeight="1" x14ac:dyDescent="0.2">
      <c r="A17" s="9"/>
      <c r="B17" s="37"/>
      <c r="C17" s="38" t="s">
        <v>14</v>
      </c>
      <c r="D17" s="36">
        <v>4</v>
      </c>
      <c r="E17" s="36">
        <v>5</v>
      </c>
      <c r="F17" s="35">
        <v>0</v>
      </c>
      <c r="G17" s="35">
        <v>30</v>
      </c>
      <c r="H17" s="34">
        <v>10</v>
      </c>
      <c r="I17" s="10"/>
      <c r="J17" s="6" t="s">
        <v>0</v>
      </c>
      <c r="K17" s="1"/>
      <c r="L17" s="1"/>
      <c r="M17" s="1"/>
      <c r="N17" s="1"/>
    </row>
    <row r="18" spans="1:14" ht="12.75" customHeight="1" x14ac:dyDescent="0.2">
      <c r="A18" s="9"/>
      <c r="B18" s="37"/>
      <c r="C18" s="38" t="s">
        <v>13</v>
      </c>
      <c r="D18" s="36">
        <v>4</v>
      </c>
      <c r="E18" s="36">
        <v>9</v>
      </c>
      <c r="F18" s="35">
        <v>3224.2</v>
      </c>
      <c r="G18" s="35">
        <v>0</v>
      </c>
      <c r="H18" s="34">
        <v>0</v>
      </c>
      <c r="I18" s="10"/>
      <c r="J18" s="6" t="s">
        <v>0</v>
      </c>
      <c r="K18" s="1"/>
      <c r="L18" s="1"/>
      <c r="M18" s="1"/>
      <c r="N18" s="1"/>
    </row>
    <row r="19" spans="1:14" ht="12.75" customHeight="1" x14ac:dyDescent="0.2">
      <c r="A19" s="9"/>
      <c r="B19" s="44" t="s">
        <v>12</v>
      </c>
      <c r="C19" s="45"/>
      <c r="D19" s="36">
        <v>5</v>
      </c>
      <c r="E19" s="36">
        <v>0</v>
      </c>
      <c r="F19" s="35">
        <v>2985.7</v>
      </c>
      <c r="G19" s="35">
        <v>1323.5</v>
      </c>
      <c r="H19" s="34">
        <v>1237.2</v>
      </c>
      <c r="I19" s="10"/>
      <c r="J19" s="6" t="s">
        <v>0</v>
      </c>
      <c r="K19" s="1"/>
      <c r="L19" s="1"/>
      <c r="M19" s="1"/>
      <c r="N19" s="1"/>
    </row>
    <row r="20" spans="1:14" ht="12.75" customHeight="1" x14ac:dyDescent="0.2">
      <c r="A20" s="9"/>
      <c r="B20" s="37"/>
      <c r="C20" s="38" t="s">
        <v>11</v>
      </c>
      <c r="D20" s="36">
        <v>5</v>
      </c>
      <c r="E20" s="36">
        <v>1</v>
      </c>
      <c r="F20" s="35">
        <v>38.9</v>
      </c>
      <c r="G20" s="35">
        <v>0</v>
      </c>
      <c r="H20" s="34">
        <v>0</v>
      </c>
      <c r="I20" s="10"/>
      <c r="J20" s="6" t="s">
        <v>0</v>
      </c>
      <c r="K20" s="1"/>
      <c r="L20" s="1"/>
      <c r="M20" s="1"/>
      <c r="N20" s="1"/>
    </row>
    <row r="21" spans="1:14" ht="12.75" customHeight="1" x14ac:dyDescent="0.2">
      <c r="A21" s="9"/>
      <c r="B21" s="37"/>
      <c r="C21" s="38" t="s">
        <v>35</v>
      </c>
      <c r="D21" s="36">
        <v>5</v>
      </c>
      <c r="E21" s="36">
        <v>2</v>
      </c>
      <c r="F21" s="35">
        <v>137</v>
      </c>
      <c r="G21" s="35">
        <v>0</v>
      </c>
      <c r="H21" s="34">
        <v>0</v>
      </c>
      <c r="I21" s="10"/>
      <c r="J21" s="6" t="s">
        <v>0</v>
      </c>
      <c r="K21" s="1"/>
      <c r="L21" s="1"/>
      <c r="M21" s="1"/>
      <c r="N21" s="1"/>
    </row>
    <row r="22" spans="1:14" ht="12.75" customHeight="1" x14ac:dyDescent="0.2">
      <c r="A22" s="9"/>
      <c r="B22" s="37"/>
      <c r="C22" s="38" t="s">
        <v>10</v>
      </c>
      <c r="D22" s="36">
        <v>5</v>
      </c>
      <c r="E22" s="36">
        <v>3</v>
      </c>
      <c r="F22" s="35">
        <v>2809.8</v>
      </c>
      <c r="G22" s="35">
        <v>1323.5</v>
      </c>
      <c r="H22" s="34">
        <v>1237.2</v>
      </c>
      <c r="I22" s="10"/>
      <c r="J22" s="6" t="s">
        <v>0</v>
      </c>
      <c r="K22" s="1"/>
      <c r="L22" s="1"/>
      <c r="M22" s="1"/>
      <c r="N22" s="1"/>
    </row>
    <row r="23" spans="1:14" ht="12.75" customHeight="1" x14ac:dyDescent="0.2">
      <c r="A23" s="9"/>
      <c r="B23" s="44" t="s">
        <v>9</v>
      </c>
      <c r="C23" s="45"/>
      <c r="D23" s="36">
        <v>7</v>
      </c>
      <c r="E23" s="36">
        <v>0</v>
      </c>
      <c r="F23" s="35">
        <v>0</v>
      </c>
      <c r="G23" s="35">
        <v>3</v>
      </c>
      <c r="H23" s="34">
        <v>3</v>
      </c>
      <c r="I23" s="10"/>
      <c r="J23" s="6" t="s">
        <v>0</v>
      </c>
      <c r="K23" s="1"/>
      <c r="L23" s="1"/>
      <c r="M23" s="1"/>
      <c r="N23" s="1"/>
    </row>
    <row r="24" spans="1:14" ht="12.75" customHeight="1" x14ac:dyDescent="0.2">
      <c r="A24" s="9"/>
      <c r="B24" s="37"/>
      <c r="C24" s="38" t="s">
        <v>8</v>
      </c>
      <c r="D24" s="36">
        <v>7</v>
      </c>
      <c r="E24" s="36">
        <v>7</v>
      </c>
      <c r="F24" s="35">
        <v>0</v>
      </c>
      <c r="G24" s="35">
        <v>3</v>
      </c>
      <c r="H24" s="34">
        <v>3</v>
      </c>
      <c r="I24" s="10"/>
      <c r="J24" s="6" t="s">
        <v>0</v>
      </c>
      <c r="K24" s="1"/>
      <c r="L24" s="1"/>
      <c r="M24" s="1"/>
      <c r="N24" s="1"/>
    </row>
    <row r="25" spans="1:14" ht="12.75" customHeight="1" x14ac:dyDescent="0.2">
      <c r="A25" s="9"/>
      <c r="B25" s="44" t="s">
        <v>7</v>
      </c>
      <c r="C25" s="45"/>
      <c r="D25" s="36">
        <v>8</v>
      </c>
      <c r="E25" s="36">
        <v>0</v>
      </c>
      <c r="F25" s="35">
        <v>5631.2</v>
      </c>
      <c r="G25" s="35">
        <v>1883.5</v>
      </c>
      <c r="H25" s="34">
        <v>1883.5</v>
      </c>
      <c r="I25" s="10"/>
      <c r="J25" s="6" t="s">
        <v>0</v>
      </c>
      <c r="K25" s="1"/>
      <c r="L25" s="1"/>
      <c r="M25" s="1"/>
      <c r="N25" s="1"/>
    </row>
    <row r="26" spans="1:14" ht="21.75" customHeight="1" x14ac:dyDescent="0.2">
      <c r="A26" s="9"/>
      <c r="B26" s="37"/>
      <c r="C26" s="38" t="s">
        <v>6</v>
      </c>
      <c r="D26" s="36">
        <v>8</v>
      </c>
      <c r="E26" s="36">
        <v>1</v>
      </c>
      <c r="F26" s="35">
        <v>3767.7</v>
      </c>
      <c r="G26" s="35">
        <v>20</v>
      </c>
      <c r="H26" s="34">
        <v>20</v>
      </c>
      <c r="I26" s="10"/>
      <c r="J26" s="6" t="s">
        <v>0</v>
      </c>
      <c r="K26" s="1"/>
      <c r="L26" s="1"/>
      <c r="M26" s="1"/>
      <c r="N26" s="1"/>
    </row>
    <row r="27" spans="1:14" ht="20.45" customHeight="1" x14ac:dyDescent="0.2">
      <c r="A27" s="9"/>
      <c r="B27" s="37"/>
      <c r="C27" s="38" t="s">
        <v>5</v>
      </c>
      <c r="D27" s="36">
        <v>8</v>
      </c>
      <c r="E27" s="36">
        <v>4</v>
      </c>
      <c r="F27" s="35">
        <v>1863.5</v>
      </c>
      <c r="G27" s="35">
        <v>1863.5</v>
      </c>
      <c r="H27" s="34">
        <v>1863.5</v>
      </c>
      <c r="I27" s="10"/>
      <c r="J27" s="6" t="s">
        <v>0</v>
      </c>
      <c r="K27" s="1"/>
      <c r="L27" s="1"/>
      <c r="M27" s="1"/>
      <c r="N27" s="1"/>
    </row>
    <row r="28" spans="1:14" ht="12.75" customHeight="1" x14ac:dyDescent="0.2">
      <c r="A28" s="9"/>
      <c r="B28" s="44" t="s">
        <v>4</v>
      </c>
      <c r="C28" s="45"/>
      <c r="D28" s="36">
        <v>10</v>
      </c>
      <c r="E28" s="36">
        <v>0</v>
      </c>
      <c r="F28" s="35">
        <v>244.9</v>
      </c>
      <c r="G28" s="35">
        <v>243</v>
      </c>
      <c r="H28" s="34">
        <v>243</v>
      </c>
      <c r="I28" s="10"/>
      <c r="J28" s="6" t="s">
        <v>0</v>
      </c>
      <c r="K28" s="1"/>
      <c r="L28" s="1"/>
      <c r="M28" s="1"/>
      <c r="N28" s="1"/>
    </row>
    <row r="29" spans="1:14" ht="12.75" customHeight="1" x14ac:dyDescent="0.2">
      <c r="A29" s="9"/>
      <c r="B29" s="37"/>
      <c r="C29" s="38" t="s">
        <v>3</v>
      </c>
      <c r="D29" s="36">
        <v>10</v>
      </c>
      <c r="E29" s="36">
        <v>1</v>
      </c>
      <c r="F29" s="35">
        <v>244.9</v>
      </c>
      <c r="G29" s="35">
        <v>243</v>
      </c>
      <c r="H29" s="34">
        <v>243</v>
      </c>
      <c r="I29" s="10"/>
      <c r="J29" s="6" t="s">
        <v>0</v>
      </c>
      <c r="K29" s="1"/>
      <c r="L29" s="1"/>
      <c r="M29" s="1"/>
      <c r="N29" s="1"/>
    </row>
    <row r="30" spans="1:14" ht="12.75" customHeight="1" thickBot="1" x14ac:dyDescent="0.25">
      <c r="A30" s="9"/>
      <c r="B30" s="44" t="s">
        <v>2</v>
      </c>
      <c r="C30" s="45"/>
      <c r="D30" s="36">
        <v>11</v>
      </c>
      <c r="E30" s="36">
        <v>0</v>
      </c>
      <c r="F30" s="35">
        <v>357.3</v>
      </c>
      <c r="G30" s="35">
        <v>8</v>
      </c>
      <c r="H30" s="34">
        <v>8</v>
      </c>
      <c r="I30" s="8"/>
      <c r="J30" s="6" t="s">
        <v>0</v>
      </c>
      <c r="K30" s="1"/>
      <c r="L30" s="1"/>
      <c r="M30" s="1"/>
      <c r="N30" s="1"/>
    </row>
    <row r="31" spans="1:14" ht="17.45" customHeight="1" thickBot="1" x14ac:dyDescent="0.25">
      <c r="A31" s="1"/>
      <c r="B31" s="33"/>
      <c r="C31" s="32" t="s">
        <v>1</v>
      </c>
      <c r="D31" s="31">
        <v>11</v>
      </c>
      <c r="E31" s="31">
        <v>2</v>
      </c>
      <c r="F31" s="30">
        <v>357.3</v>
      </c>
      <c r="G31" s="30">
        <v>8</v>
      </c>
      <c r="H31" s="29">
        <v>8</v>
      </c>
      <c r="I31" s="7"/>
      <c r="J31" s="6" t="s">
        <v>0</v>
      </c>
      <c r="K31" s="1"/>
      <c r="L31" s="1"/>
      <c r="M31" s="1"/>
      <c r="N31" s="1"/>
    </row>
    <row r="32" spans="1:14" ht="11.25" customHeight="1" thickBot="1" x14ac:dyDescent="0.25">
      <c r="A32" s="5"/>
      <c r="B32" s="24" t="s">
        <v>34</v>
      </c>
      <c r="C32" s="25"/>
      <c r="D32" s="26"/>
      <c r="E32" s="26"/>
      <c r="F32" s="27">
        <v>16821.8</v>
      </c>
      <c r="G32" s="27">
        <v>7229.3</v>
      </c>
      <c r="H32" s="28">
        <v>7063.4</v>
      </c>
      <c r="I32" s="4"/>
      <c r="J32" s="3"/>
      <c r="K32" s="1"/>
      <c r="L32" s="1"/>
      <c r="M32" s="1"/>
      <c r="N32" s="1"/>
    </row>
    <row r="33" spans="1:14" ht="12.75" customHeight="1" thickBot="1" x14ac:dyDescent="0.25">
      <c r="A33" s="1"/>
      <c r="B33" s="42" t="s">
        <v>32</v>
      </c>
      <c r="C33" s="43"/>
      <c r="D33" s="43"/>
      <c r="E33" s="43"/>
      <c r="F33" s="23">
        <v>0</v>
      </c>
      <c r="G33" s="23">
        <v>174</v>
      </c>
      <c r="H33" s="23">
        <v>347</v>
      </c>
      <c r="I33" s="1"/>
      <c r="J33" s="1"/>
      <c r="K33" s="1"/>
      <c r="L33" s="1"/>
      <c r="M33" s="1"/>
      <c r="N33" s="1"/>
    </row>
    <row r="34" spans="1:14" ht="13.5" thickBot="1" x14ac:dyDescent="0.25">
      <c r="B34" s="20" t="s">
        <v>33</v>
      </c>
      <c r="C34" s="17"/>
      <c r="D34" s="18"/>
      <c r="E34" s="19"/>
      <c r="F34" s="21">
        <f>F32</f>
        <v>16821.8</v>
      </c>
      <c r="G34" s="21">
        <f>SUM(G32:G33)</f>
        <v>7403.3</v>
      </c>
      <c r="H34" s="22">
        <f>SUM(H32:H33)</f>
        <v>7410.4</v>
      </c>
    </row>
  </sheetData>
  <mergeCells count="18">
    <mergeCell ref="F1:G1"/>
    <mergeCell ref="C3:L3"/>
    <mergeCell ref="B5:C6"/>
    <mergeCell ref="D5:D6"/>
    <mergeCell ref="E5:E6"/>
    <mergeCell ref="F5:H5"/>
    <mergeCell ref="C4:L4"/>
    <mergeCell ref="E2:M2"/>
    <mergeCell ref="B7:C7"/>
    <mergeCell ref="B12:C12"/>
    <mergeCell ref="B14:C14"/>
    <mergeCell ref="B16:C16"/>
    <mergeCell ref="B19:C19"/>
    <mergeCell ref="B33:E33"/>
    <mergeCell ref="B23:C23"/>
    <mergeCell ref="B25:C25"/>
    <mergeCell ref="B28:C28"/>
    <mergeCell ref="B30:C30"/>
  </mergeCells>
  <pageMargins left="0.74803149606299213" right="0.74803149606299213" top="0.98425196850393704" bottom="0.98425196850393704" header="0.51181102362204722" footer="0.51181102362204722"/>
  <pageSetup paperSize="9" scale="98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Трифанова</dc:creator>
  <cp:lastModifiedBy>User</cp:lastModifiedBy>
  <cp:lastPrinted>2023-01-11T08:45:48Z</cp:lastPrinted>
  <dcterms:created xsi:type="dcterms:W3CDTF">2021-12-09T05:51:31Z</dcterms:created>
  <dcterms:modified xsi:type="dcterms:W3CDTF">2023-01-11T08:45:52Z</dcterms:modified>
</cp:coreProperties>
</file>