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730" windowHeight="11400"/>
  </bookViews>
  <sheets>
    <sheet name="Бюджет (ФКР)_1" sheetId="2" r:id="rId1"/>
  </sheets>
  <calcPr calcId="114210"/>
</workbook>
</file>

<file path=xl/calcChain.xml><?xml version="1.0" encoding="utf-8"?>
<calcChain xmlns="http://schemas.openxmlformats.org/spreadsheetml/2006/main">
  <c r="H59" i="2"/>
  <c r="G59"/>
  <c r="F59"/>
</calcChain>
</file>

<file path=xl/sharedStrings.xml><?xml version="1.0" encoding="utf-8"?>
<sst xmlns="http://schemas.openxmlformats.org/spreadsheetml/2006/main" count="60" uniqueCount="60">
  <si>
    <t>Итого: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</si>
  <si>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</si>
  <si>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</si>
  <si>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</si>
  <si>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</si>
  <si>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</si>
  <si>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</si>
  <si>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</si>
  <si>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</si>
  <si>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</si>
  <si>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</si>
  <si>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</si>
  <si>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</si>
  <si>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</si>
  <si>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</si>
  <si>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</si>
  <si>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</si>
  <si>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</si>
  <si>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</si>
  <si>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</si>
  <si>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</si>
  <si>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</si>
  <si>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</si>
  <si>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</si>
  <si>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</si>
  <si>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</si>
  <si>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</si>
  <si>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</si>
  <si>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</si>
  <si>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</si>
  <si>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</si>
  <si>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</si>
  <si>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</si>
  <si>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</si>
  <si>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</si>
  <si>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</si>
  <si>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</si>
  <si>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</si>
  <si>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</si>
  <si>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</si>
  <si>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</si>
  <si>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</si>
  <si>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</si>
  <si>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</si>
  <si>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</si>
  <si>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</si>
  <si>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</si>
  <si>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</si>
  <si>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</si>
  <si>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</si>
  <si>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</si>
  <si>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</si>
  <si>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2020 год и плановый период 2021 и 2022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</si>
  <si>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</si>
  <si>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</si>
  <si>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</si>
  <si>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>(тыс.руб.)</t>
  </si>
  <si>
    <t>Условно утверждаемые расходы</t>
  </si>
  <si>
    <t>Всего расходы</t>
  </si>
  <si>
    <t xml:space="preserve">к решению Представительного Собрания района от 16.07.2020 № 462 "О внесении изменений в решение
Представительного Собрания Бабаевского муниципального района от 11.12.2019 № 381" 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</si>
</sst>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166" fontId="2" fillId="0" borderId="5" xfId="1" applyNumberFormat="1" applyFont="1" applyFill="1" applyBorder="1" applyAlignment="1" applyProtection="1">
      <alignment horizontal="right" wrapText="1"/>
      <protection hidden="1"/>
    </xf>
    <xf numFmtId="167" fontId="2" fillId="0" borderId="5" xfId="1" applyNumberFormat="1" applyFont="1" applyFill="1" applyBorder="1" applyAlignment="1" applyProtection="1">
      <alignment wrapText="1"/>
      <protection hidden="1"/>
    </xf>
    <xf numFmtId="167" fontId="2" fillId="0" borderId="6" xfId="1" applyNumberFormat="1" applyFont="1" applyFill="1" applyBorder="1" applyAlignment="1" applyProtection="1">
      <alignment wrapText="1"/>
      <protection hidden="1"/>
    </xf>
    <xf numFmtId="0" fontId="1" fillId="0" borderId="7" xfId="1" applyBorder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66" fontId="2" fillId="0" borderId="9" xfId="1" applyNumberFormat="1" applyFont="1" applyFill="1" applyBorder="1" applyAlignment="1" applyProtection="1">
      <alignment horizontal="right" wrapText="1"/>
      <protection hidden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0" fontId="2" fillId="0" borderId="11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Continuous" vertical="center"/>
      <protection hidden="1"/>
    </xf>
    <xf numFmtId="0" fontId="3" fillId="0" borderId="17" xfId="1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5" fillId="0" borderId="0" xfId="2" applyNumberFormat="1" applyFont="1" applyFill="1" applyAlignment="1" applyProtection="1">
      <protection hidden="1"/>
    </xf>
    <xf numFmtId="0" fontId="5" fillId="0" borderId="0" xfId="2" applyFont="1" applyAlignment="1" applyProtection="1">
      <protection hidden="1"/>
    </xf>
    <xf numFmtId="0" fontId="4" fillId="0" borderId="0" xfId="2" applyProtection="1">
      <protection hidden="1"/>
    </xf>
    <xf numFmtId="0" fontId="4" fillId="0" borderId="0" xfId="2"/>
    <xf numFmtId="0" fontId="7" fillId="0" borderId="0" xfId="2" applyNumberFormat="1" applyFont="1" applyFill="1" applyAlignment="1" applyProtection="1">
      <alignment horizontal="centerContinuous" vertical="center"/>
      <protection hidden="1"/>
    </xf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9" fillId="0" borderId="0" xfId="2" applyNumberFormat="1" applyFont="1" applyFill="1" applyAlignment="1" applyProtection="1">
      <alignment horizontal="center"/>
      <protection hidden="1"/>
    </xf>
    <xf numFmtId="0" fontId="4" fillId="0" borderId="0" xfId="2" applyFont="1" applyProtection="1">
      <protection hidden="1"/>
    </xf>
    <xf numFmtId="0" fontId="9" fillId="0" borderId="18" xfId="2" applyFont="1" applyBorder="1" applyProtection="1">
      <protection hidden="1"/>
    </xf>
    <xf numFmtId="0" fontId="10" fillId="0" borderId="19" xfId="2" applyNumberFormat="1" applyFont="1" applyFill="1" applyBorder="1" applyAlignment="1" applyProtection="1">
      <alignment wrapText="1"/>
      <protection hidden="1"/>
    </xf>
    <xf numFmtId="0" fontId="4" fillId="0" borderId="19" xfId="2" applyFont="1" applyBorder="1" applyProtection="1">
      <protection hidden="1"/>
    </xf>
    <xf numFmtId="0" fontId="4" fillId="0" borderId="0" xfId="2" applyFont="1"/>
    <xf numFmtId="0" fontId="11" fillId="0" borderId="20" xfId="2" applyFont="1" applyBorder="1"/>
    <xf numFmtId="0" fontId="11" fillId="0" borderId="21" xfId="2" applyFont="1" applyBorder="1" applyProtection="1">
      <protection hidden="1"/>
    </xf>
    <xf numFmtId="0" fontId="12" fillId="0" borderId="21" xfId="2" applyFont="1" applyBorder="1"/>
    <xf numFmtId="168" fontId="12" fillId="0" borderId="21" xfId="2" applyNumberFormat="1" applyFont="1" applyBorder="1"/>
    <xf numFmtId="168" fontId="12" fillId="0" borderId="22" xfId="2" applyNumberFormat="1" applyFont="1" applyBorder="1"/>
    <xf numFmtId="165" fontId="12" fillId="0" borderId="12" xfId="1" applyNumberFormat="1" applyFont="1" applyFill="1" applyBorder="1" applyAlignment="1" applyProtection="1">
      <protection hidden="1"/>
    </xf>
    <xf numFmtId="165" fontId="12" fillId="0" borderId="23" xfId="1" applyNumberFormat="1" applyFont="1" applyFill="1" applyBorder="1" applyAlignment="1" applyProtection="1">
      <protection hidden="1"/>
    </xf>
    <xf numFmtId="165" fontId="12" fillId="0" borderId="9" xfId="1" applyNumberFormat="1" applyFont="1" applyFill="1" applyBorder="1" applyAlignment="1" applyProtection="1">
      <protection hidden="1"/>
    </xf>
    <xf numFmtId="165" fontId="12" fillId="0" borderId="24" xfId="1" applyNumberFormat="1" applyFont="1" applyFill="1" applyBorder="1" applyAlignment="1" applyProtection="1">
      <protection hidden="1"/>
    </xf>
    <xf numFmtId="165" fontId="12" fillId="0" borderId="5" xfId="1" applyNumberFormat="1" applyFont="1" applyFill="1" applyBorder="1" applyAlignment="1" applyProtection="1">
      <protection hidden="1"/>
    </xf>
    <xf numFmtId="165" fontId="12" fillId="0" borderId="22" xfId="1" applyNumberFormat="1" applyFont="1" applyFill="1" applyBorder="1" applyAlignment="1" applyProtection="1">
      <protection hidden="1"/>
    </xf>
    <xf numFmtId="0" fontId="12" fillId="0" borderId="19" xfId="2" applyFont="1" applyBorder="1" applyProtection="1">
      <protection hidden="1"/>
    </xf>
    <xf numFmtId="165" fontId="12" fillId="0" borderId="19" xfId="2" applyNumberFormat="1" applyFont="1" applyFill="1" applyBorder="1" applyAlignment="1" applyProtection="1">
      <alignment horizontal="right" wrapText="1"/>
      <protection hidden="1"/>
    </xf>
    <xf numFmtId="165" fontId="12" fillId="0" borderId="25" xfId="2" applyNumberFormat="1" applyFont="1" applyFill="1" applyBorder="1" applyAlignment="1" applyProtection="1">
      <alignment horizontal="right" wrapText="1"/>
      <protection hidden="1"/>
    </xf>
    <xf numFmtId="168" fontId="12" fillId="0" borderId="2" xfId="1" applyNumberFormat="1" applyFont="1" applyFill="1" applyBorder="1" applyAlignment="1" applyProtection="1">
      <protection hidden="1"/>
    </xf>
    <xf numFmtId="168" fontId="12" fillId="0" borderId="26" xfId="1" applyNumberFormat="1" applyFont="1" applyFill="1" applyBorder="1" applyAlignment="1" applyProtection="1">
      <protection hidden="1"/>
    </xf>
    <xf numFmtId="0" fontId="5" fillId="0" borderId="0" xfId="2" applyFont="1" applyAlignment="1">
      <alignment horizontal="right" wrapText="1"/>
    </xf>
    <xf numFmtId="167" fontId="2" fillId="0" borderId="27" xfId="1" applyNumberFormat="1" applyFont="1" applyFill="1" applyBorder="1" applyAlignment="1" applyProtection="1">
      <alignment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0" fontId="5" fillId="0" borderId="0" xfId="2" applyNumberFormat="1" applyFont="1" applyFill="1" applyAlignment="1" applyProtection="1">
      <alignment horizontal="right" wrapText="1"/>
      <protection hidden="1"/>
    </xf>
    <xf numFmtId="0" fontId="6" fillId="0" borderId="0" xfId="0" applyFont="1" applyAlignment="1">
      <alignment horizontal="right" wrapText="1"/>
    </xf>
    <xf numFmtId="0" fontId="7" fillId="0" borderId="0" xfId="2" applyNumberFormat="1" applyFont="1" applyFill="1" applyAlignment="1" applyProtection="1">
      <alignment horizontal="center" vertical="center"/>
      <protection hidden="1"/>
    </xf>
    <xf numFmtId="167" fontId="2" fillId="0" borderId="28" xfId="1" applyNumberFormat="1" applyFont="1" applyFill="1" applyBorder="1" applyAlignment="1" applyProtection="1">
      <alignment wrapText="1"/>
      <protection hidden="1"/>
    </xf>
    <xf numFmtId="167" fontId="2" fillId="0" borderId="29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9"/>
  <sheetViews>
    <sheetView showGridLines="0" tabSelected="1" workbookViewId="0">
      <selection activeCell="L8" sqref="L8"/>
    </sheetView>
  </sheetViews>
  <sheetFormatPr defaultRowHeight="12.75"/>
  <cols>
    <col min="1" max="1" width="0.42578125" style="1" customWidth="1"/>
    <col min="2" max="2" width="2" style="1" customWidth="1"/>
    <col min="3" max="3" width="49.140625" style="1" customWidth="1"/>
    <col min="4" max="4" width="7.7109375" style="1" customWidth="1"/>
    <col min="5" max="5" width="8.5703125" style="1" customWidth="1"/>
    <col min="6" max="6" width="12.28515625" style="1" customWidth="1"/>
    <col min="7" max="8" width="10" style="1" customWidth="1"/>
    <col min="9" max="9" width="0" style="1" hidden="1" customWidth="1"/>
    <col min="10" max="16384" width="9.140625" style="1"/>
  </cols>
  <sheetData>
    <row r="1" spans="1:9" s="26" customFormat="1" ht="12.75" customHeight="1">
      <c r="A1" s="25"/>
      <c r="B1" s="25"/>
      <c r="C1" s="25"/>
      <c r="D1" s="25"/>
      <c r="E1" s="25"/>
      <c r="F1" s="55" t="s">
        <v>55</v>
      </c>
      <c r="G1" s="55"/>
      <c r="H1" s="55"/>
      <c r="I1" s="25"/>
    </row>
    <row r="2" spans="1:9" s="26" customFormat="1" ht="73.5" customHeight="1">
      <c r="A2" s="25"/>
      <c r="B2" s="27"/>
      <c r="C2" s="27"/>
      <c r="D2" s="27"/>
      <c r="E2" s="27"/>
      <c r="F2" s="58" t="s">
        <v>59</v>
      </c>
      <c r="G2" s="59"/>
      <c r="H2" s="59"/>
      <c r="I2" s="28"/>
    </row>
    <row r="3" spans="1:9" s="30" customFormat="1" ht="11.25" customHeight="1">
      <c r="A3" s="29"/>
      <c r="B3" s="29"/>
      <c r="C3" s="29"/>
      <c r="D3" s="29"/>
      <c r="E3" s="29"/>
      <c r="F3" s="29"/>
      <c r="G3" s="29"/>
      <c r="H3" s="29"/>
      <c r="I3" s="29"/>
    </row>
    <row r="4" spans="1:9" s="30" customFormat="1" ht="15">
      <c r="A4" s="31"/>
      <c r="B4" s="31"/>
      <c r="C4" s="60" t="s">
        <v>54</v>
      </c>
      <c r="D4" s="60"/>
      <c r="E4" s="60"/>
      <c r="F4" s="60"/>
      <c r="G4" s="60"/>
      <c r="H4" s="60"/>
      <c r="I4" s="60"/>
    </row>
    <row r="5" spans="1:9" s="30" customFormat="1" ht="15" customHeight="1">
      <c r="A5" s="32"/>
      <c r="B5" s="32"/>
      <c r="C5" s="60" t="s">
        <v>53</v>
      </c>
      <c r="D5" s="60"/>
      <c r="E5" s="60"/>
      <c r="F5" s="60"/>
      <c r="G5" s="60"/>
      <c r="H5" s="60"/>
      <c r="I5" s="60"/>
    </row>
    <row r="6" spans="1:9" s="30" customFormat="1" ht="15" customHeight="1">
      <c r="A6" s="29"/>
      <c r="B6" s="29"/>
      <c r="C6" s="60" t="s">
        <v>52</v>
      </c>
      <c r="D6" s="60"/>
      <c r="E6" s="60"/>
      <c r="F6" s="60"/>
      <c r="G6" s="60"/>
      <c r="H6" s="60"/>
      <c r="I6" s="60"/>
    </row>
    <row r="7" spans="1:9" s="30" customFormat="1" ht="12.75" customHeight="1" thickBot="1">
      <c r="A7" s="29"/>
      <c r="B7" s="29"/>
      <c r="C7" s="29"/>
      <c r="D7" s="29"/>
      <c r="E7" s="29"/>
      <c r="F7" s="29"/>
      <c r="G7" s="29"/>
      <c r="H7" s="33" t="s">
        <v>56</v>
      </c>
      <c r="I7" s="29"/>
    </row>
    <row r="8" spans="1:9" ht="23.25" customHeight="1" thickBot="1">
      <c r="A8" s="2"/>
      <c r="B8" s="24" t="s">
        <v>51</v>
      </c>
      <c r="C8" s="23"/>
      <c r="D8" s="21" t="s">
        <v>50</v>
      </c>
      <c r="E8" s="22" t="s">
        <v>49</v>
      </c>
      <c r="F8" s="21">
        <v>2020</v>
      </c>
      <c r="G8" s="21">
        <v>2021</v>
      </c>
      <c r="H8" s="20">
        <v>2022</v>
      </c>
      <c r="I8" s="19"/>
    </row>
    <row r="9" spans="1:9" ht="12.75" customHeight="1">
      <c r="A9" s="12"/>
      <c r="B9" s="61" t="s">
        <v>48</v>
      </c>
      <c r="C9" s="62"/>
      <c r="D9" s="18">
        <v>1</v>
      </c>
      <c r="E9" s="18">
        <v>0</v>
      </c>
      <c r="F9" s="44">
        <v>90732.2</v>
      </c>
      <c r="G9" s="44">
        <v>82146.3</v>
      </c>
      <c r="H9" s="45">
        <v>75851.3</v>
      </c>
      <c r="I9" s="17"/>
    </row>
    <row r="10" spans="1:9" ht="22.5">
      <c r="A10" s="12"/>
      <c r="B10" s="16"/>
      <c r="C10" s="15" t="s">
        <v>47</v>
      </c>
      <c r="D10" s="14">
        <v>1</v>
      </c>
      <c r="E10" s="14">
        <v>2</v>
      </c>
      <c r="F10" s="46">
        <v>3347</v>
      </c>
      <c r="G10" s="46">
        <v>2830</v>
      </c>
      <c r="H10" s="47">
        <v>2830</v>
      </c>
      <c r="I10" s="13"/>
    </row>
    <row r="11" spans="1:9" ht="33.75">
      <c r="A11" s="12"/>
      <c r="B11" s="16"/>
      <c r="C11" s="15" t="s">
        <v>46</v>
      </c>
      <c r="D11" s="14">
        <v>1</v>
      </c>
      <c r="E11" s="14">
        <v>3</v>
      </c>
      <c r="F11" s="46">
        <v>2180.9</v>
      </c>
      <c r="G11" s="46">
        <v>1855.7</v>
      </c>
      <c r="H11" s="47">
        <v>1855.7</v>
      </c>
      <c r="I11" s="13"/>
    </row>
    <row r="12" spans="1:9" ht="33.75">
      <c r="A12" s="12"/>
      <c r="B12" s="16"/>
      <c r="C12" s="15" t="s">
        <v>45</v>
      </c>
      <c r="D12" s="14">
        <v>1</v>
      </c>
      <c r="E12" s="14">
        <v>4</v>
      </c>
      <c r="F12" s="46">
        <v>37901.300000000003</v>
      </c>
      <c r="G12" s="46">
        <v>37530.699999999997</v>
      </c>
      <c r="H12" s="47">
        <v>33375.800000000003</v>
      </c>
      <c r="I12" s="13"/>
    </row>
    <row r="13" spans="1:9">
      <c r="A13" s="12"/>
      <c r="B13" s="16"/>
      <c r="C13" s="15" t="s">
        <v>44</v>
      </c>
      <c r="D13" s="14">
        <v>1</v>
      </c>
      <c r="E13" s="14">
        <v>5</v>
      </c>
      <c r="F13" s="46">
        <v>6.5</v>
      </c>
      <c r="G13" s="46">
        <v>7</v>
      </c>
      <c r="H13" s="47">
        <v>20.2</v>
      </c>
      <c r="I13" s="13"/>
    </row>
    <row r="14" spans="1:9" ht="33.75">
      <c r="A14" s="12"/>
      <c r="B14" s="16"/>
      <c r="C14" s="15" t="s">
        <v>43</v>
      </c>
      <c r="D14" s="14">
        <v>1</v>
      </c>
      <c r="E14" s="14">
        <v>6</v>
      </c>
      <c r="F14" s="46">
        <v>7698.2</v>
      </c>
      <c r="G14" s="46">
        <v>6451.2</v>
      </c>
      <c r="H14" s="47">
        <v>6451.2</v>
      </c>
      <c r="I14" s="13"/>
    </row>
    <row r="15" spans="1:9">
      <c r="A15" s="12"/>
      <c r="B15" s="16"/>
      <c r="C15" s="15" t="s">
        <v>42</v>
      </c>
      <c r="D15" s="14">
        <v>1</v>
      </c>
      <c r="E15" s="14">
        <v>11</v>
      </c>
      <c r="F15" s="46">
        <v>960</v>
      </c>
      <c r="G15" s="46">
        <v>1000</v>
      </c>
      <c r="H15" s="47">
        <v>1000</v>
      </c>
      <c r="I15" s="13"/>
    </row>
    <row r="16" spans="1:9">
      <c r="A16" s="12"/>
      <c r="B16" s="16"/>
      <c r="C16" s="15" t="s">
        <v>41</v>
      </c>
      <c r="D16" s="14">
        <v>1</v>
      </c>
      <c r="E16" s="14">
        <v>13</v>
      </c>
      <c r="F16" s="46">
        <v>38638.300000000003</v>
      </c>
      <c r="G16" s="46">
        <v>32471.7</v>
      </c>
      <c r="H16" s="47">
        <v>30318.400000000001</v>
      </c>
      <c r="I16" s="13"/>
    </row>
    <row r="17" spans="1:9">
      <c r="A17" s="12"/>
      <c r="B17" s="56" t="s">
        <v>40</v>
      </c>
      <c r="C17" s="57"/>
      <c r="D17" s="14">
        <v>3</v>
      </c>
      <c r="E17" s="14">
        <v>0</v>
      </c>
      <c r="F17" s="46">
        <v>552</v>
      </c>
      <c r="G17" s="46">
        <v>502</v>
      </c>
      <c r="H17" s="47">
        <v>502</v>
      </c>
      <c r="I17" s="13"/>
    </row>
    <row r="18" spans="1:9" ht="22.5">
      <c r="A18" s="12"/>
      <c r="B18" s="16"/>
      <c r="C18" s="15" t="s">
        <v>39</v>
      </c>
      <c r="D18" s="14">
        <v>3</v>
      </c>
      <c r="E18" s="14">
        <v>9</v>
      </c>
      <c r="F18" s="46">
        <v>269</v>
      </c>
      <c r="G18" s="46">
        <v>269</v>
      </c>
      <c r="H18" s="47">
        <v>269</v>
      </c>
      <c r="I18" s="13"/>
    </row>
    <row r="19" spans="1:9" ht="22.5">
      <c r="A19" s="12"/>
      <c r="B19" s="16"/>
      <c r="C19" s="15" t="s">
        <v>38</v>
      </c>
      <c r="D19" s="14">
        <v>3</v>
      </c>
      <c r="E19" s="14">
        <v>14</v>
      </c>
      <c r="F19" s="46">
        <v>283</v>
      </c>
      <c r="G19" s="46">
        <v>233</v>
      </c>
      <c r="H19" s="47">
        <v>233</v>
      </c>
      <c r="I19" s="13"/>
    </row>
    <row r="20" spans="1:9">
      <c r="A20" s="12"/>
      <c r="B20" s="56" t="s">
        <v>37</v>
      </c>
      <c r="C20" s="57"/>
      <c r="D20" s="14">
        <v>4</v>
      </c>
      <c r="E20" s="14">
        <v>0</v>
      </c>
      <c r="F20" s="46">
        <v>120321.9</v>
      </c>
      <c r="G20" s="46">
        <v>25110.6</v>
      </c>
      <c r="H20" s="47">
        <v>25900.6</v>
      </c>
      <c r="I20" s="13"/>
    </row>
    <row r="21" spans="1:9">
      <c r="A21" s="12"/>
      <c r="B21" s="16"/>
      <c r="C21" s="15" t="s">
        <v>36</v>
      </c>
      <c r="D21" s="14">
        <v>4</v>
      </c>
      <c r="E21" s="14">
        <v>1</v>
      </c>
      <c r="F21" s="46">
        <v>464.1</v>
      </c>
      <c r="G21" s="46">
        <v>0</v>
      </c>
      <c r="H21" s="47">
        <v>0</v>
      </c>
      <c r="I21" s="13"/>
    </row>
    <row r="22" spans="1:9">
      <c r="A22" s="12"/>
      <c r="B22" s="16"/>
      <c r="C22" s="15" t="s">
        <v>35</v>
      </c>
      <c r="D22" s="14">
        <v>4</v>
      </c>
      <c r="E22" s="14">
        <v>5</v>
      </c>
      <c r="F22" s="46">
        <v>500</v>
      </c>
      <c r="G22" s="46">
        <v>500</v>
      </c>
      <c r="H22" s="47">
        <v>500</v>
      </c>
      <c r="I22" s="13"/>
    </row>
    <row r="23" spans="1:9">
      <c r="A23" s="12"/>
      <c r="B23" s="16"/>
      <c r="C23" s="15" t="s">
        <v>34</v>
      </c>
      <c r="D23" s="14">
        <v>4</v>
      </c>
      <c r="E23" s="14">
        <v>8</v>
      </c>
      <c r="F23" s="46">
        <v>971.6</v>
      </c>
      <c r="G23" s="46">
        <v>400</v>
      </c>
      <c r="H23" s="47">
        <v>400</v>
      </c>
      <c r="I23" s="13"/>
    </row>
    <row r="24" spans="1:9">
      <c r="A24" s="12"/>
      <c r="B24" s="16"/>
      <c r="C24" s="15" t="s">
        <v>33</v>
      </c>
      <c r="D24" s="14">
        <v>4</v>
      </c>
      <c r="E24" s="14">
        <v>9</v>
      </c>
      <c r="F24" s="46">
        <v>115309.3</v>
      </c>
      <c r="G24" s="46">
        <v>24006.1</v>
      </c>
      <c r="H24" s="47">
        <v>24796.1</v>
      </c>
      <c r="I24" s="13"/>
    </row>
    <row r="25" spans="1:9">
      <c r="A25" s="12"/>
      <c r="B25" s="16"/>
      <c r="C25" s="15" t="s">
        <v>32</v>
      </c>
      <c r="D25" s="14">
        <v>4</v>
      </c>
      <c r="E25" s="14">
        <v>12</v>
      </c>
      <c r="F25" s="46">
        <v>3076.9</v>
      </c>
      <c r="G25" s="46">
        <v>204.5</v>
      </c>
      <c r="H25" s="47">
        <v>204.5</v>
      </c>
      <c r="I25" s="13"/>
    </row>
    <row r="26" spans="1:9">
      <c r="A26" s="12"/>
      <c r="B26" s="56" t="s">
        <v>31</v>
      </c>
      <c r="C26" s="57"/>
      <c r="D26" s="14">
        <v>5</v>
      </c>
      <c r="E26" s="14">
        <v>0</v>
      </c>
      <c r="F26" s="46">
        <v>50063.3</v>
      </c>
      <c r="G26" s="46">
        <v>46999.1</v>
      </c>
      <c r="H26" s="47">
        <v>164235</v>
      </c>
      <c r="I26" s="13"/>
    </row>
    <row r="27" spans="1:9">
      <c r="A27" s="12"/>
      <c r="B27" s="16"/>
      <c r="C27" s="15" t="s">
        <v>30</v>
      </c>
      <c r="D27" s="14">
        <v>5</v>
      </c>
      <c r="E27" s="14">
        <v>1</v>
      </c>
      <c r="F27" s="46">
        <v>375</v>
      </c>
      <c r="G27" s="46">
        <v>156.30000000000001</v>
      </c>
      <c r="H27" s="47">
        <v>159.6</v>
      </c>
      <c r="I27" s="13"/>
    </row>
    <row r="28" spans="1:9">
      <c r="A28" s="12"/>
      <c r="B28" s="16"/>
      <c r="C28" s="15" t="s">
        <v>29</v>
      </c>
      <c r="D28" s="14">
        <v>5</v>
      </c>
      <c r="E28" s="14">
        <v>2</v>
      </c>
      <c r="F28" s="46">
        <v>46090</v>
      </c>
      <c r="G28" s="46">
        <v>43717.3</v>
      </c>
      <c r="H28" s="47">
        <v>161592.79999999999</v>
      </c>
      <c r="I28" s="13"/>
    </row>
    <row r="29" spans="1:9">
      <c r="A29" s="12"/>
      <c r="B29" s="16"/>
      <c r="C29" s="15" t="s">
        <v>28</v>
      </c>
      <c r="D29" s="14">
        <v>5</v>
      </c>
      <c r="E29" s="14">
        <v>3</v>
      </c>
      <c r="F29" s="46">
        <v>3598.3</v>
      </c>
      <c r="G29" s="46">
        <v>3125.5</v>
      </c>
      <c r="H29" s="47">
        <v>2482.6</v>
      </c>
      <c r="I29" s="13"/>
    </row>
    <row r="30" spans="1:9">
      <c r="A30" s="12"/>
      <c r="B30" s="56" t="s">
        <v>27</v>
      </c>
      <c r="C30" s="57"/>
      <c r="D30" s="14">
        <v>6</v>
      </c>
      <c r="E30" s="14">
        <v>3</v>
      </c>
      <c r="F30" s="46">
        <v>202.3</v>
      </c>
      <c r="G30" s="46">
        <v>2.2999999999999998</v>
      </c>
      <c r="H30" s="47">
        <v>2.2999999999999998</v>
      </c>
      <c r="I30" s="13"/>
    </row>
    <row r="31" spans="1:9" ht="15" customHeight="1">
      <c r="A31" s="12"/>
      <c r="B31" s="16"/>
      <c r="C31" s="15" t="s">
        <v>26</v>
      </c>
      <c r="D31" s="14">
        <v>6</v>
      </c>
      <c r="E31" s="14">
        <v>3</v>
      </c>
      <c r="F31" s="46">
        <v>202.3</v>
      </c>
      <c r="G31" s="46">
        <v>2.2999999999999998</v>
      </c>
      <c r="H31" s="47">
        <v>2.2999999999999998</v>
      </c>
      <c r="I31" s="13"/>
    </row>
    <row r="32" spans="1:9">
      <c r="A32" s="12"/>
      <c r="B32" s="56" t="s">
        <v>25</v>
      </c>
      <c r="C32" s="57"/>
      <c r="D32" s="14">
        <v>7</v>
      </c>
      <c r="E32" s="14">
        <v>0</v>
      </c>
      <c r="F32" s="46">
        <v>442108.2</v>
      </c>
      <c r="G32" s="46">
        <v>444175.7</v>
      </c>
      <c r="H32" s="47">
        <v>489084.4</v>
      </c>
      <c r="I32" s="13"/>
    </row>
    <row r="33" spans="1:9">
      <c r="A33" s="12"/>
      <c r="B33" s="16"/>
      <c r="C33" s="15" t="s">
        <v>24</v>
      </c>
      <c r="D33" s="14">
        <v>7</v>
      </c>
      <c r="E33" s="14">
        <v>1</v>
      </c>
      <c r="F33" s="46">
        <v>155624.20000000001</v>
      </c>
      <c r="G33" s="46">
        <v>156029.4</v>
      </c>
      <c r="H33" s="47">
        <v>163452.79999999999</v>
      </c>
      <c r="I33" s="13"/>
    </row>
    <row r="34" spans="1:9">
      <c r="A34" s="12"/>
      <c r="B34" s="16"/>
      <c r="C34" s="15" t="s">
        <v>23</v>
      </c>
      <c r="D34" s="14">
        <v>7</v>
      </c>
      <c r="E34" s="14">
        <v>2</v>
      </c>
      <c r="F34" s="46">
        <v>238789.6</v>
      </c>
      <c r="G34" s="46">
        <v>248981</v>
      </c>
      <c r="H34" s="47">
        <v>285809.7</v>
      </c>
      <c r="I34" s="13"/>
    </row>
    <row r="35" spans="1:9">
      <c r="A35" s="12"/>
      <c r="B35" s="16"/>
      <c r="C35" s="15" t="s">
        <v>22</v>
      </c>
      <c r="D35" s="14">
        <v>7</v>
      </c>
      <c r="E35" s="14">
        <v>3</v>
      </c>
      <c r="F35" s="46">
        <v>30846</v>
      </c>
      <c r="G35" s="46">
        <v>32276.2</v>
      </c>
      <c r="H35" s="47">
        <v>33882.9</v>
      </c>
      <c r="I35" s="13"/>
    </row>
    <row r="36" spans="1:9">
      <c r="A36" s="12"/>
      <c r="B36" s="16"/>
      <c r="C36" s="15" t="s">
        <v>21</v>
      </c>
      <c r="D36" s="14">
        <v>7</v>
      </c>
      <c r="E36" s="14">
        <v>7</v>
      </c>
      <c r="F36" s="46">
        <v>810</v>
      </c>
      <c r="G36" s="46">
        <v>810</v>
      </c>
      <c r="H36" s="47">
        <v>310</v>
      </c>
      <c r="I36" s="13"/>
    </row>
    <row r="37" spans="1:9">
      <c r="A37" s="12"/>
      <c r="B37" s="16"/>
      <c r="C37" s="15" t="s">
        <v>20</v>
      </c>
      <c r="D37" s="14">
        <v>7</v>
      </c>
      <c r="E37" s="14">
        <v>9</v>
      </c>
      <c r="F37" s="46">
        <v>16038.4</v>
      </c>
      <c r="G37" s="46">
        <v>6079.1</v>
      </c>
      <c r="H37" s="47">
        <v>5629</v>
      </c>
      <c r="I37" s="13"/>
    </row>
    <row r="38" spans="1:9">
      <c r="A38" s="12"/>
      <c r="B38" s="56" t="s">
        <v>19</v>
      </c>
      <c r="C38" s="57"/>
      <c r="D38" s="14">
        <v>8</v>
      </c>
      <c r="E38" s="14">
        <v>0</v>
      </c>
      <c r="F38" s="46">
        <v>142615.29999999999</v>
      </c>
      <c r="G38" s="46">
        <v>51901.2</v>
      </c>
      <c r="H38" s="47">
        <v>40692.1</v>
      </c>
      <c r="I38" s="13"/>
    </row>
    <row r="39" spans="1:9">
      <c r="A39" s="12"/>
      <c r="B39" s="16"/>
      <c r="C39" s="15" t="s">
        <v>18</v>
      </c>
      <c r="D39" s="14">
        <v>8</v>
      </c>
      <c r="E39" s="14">
        <v>1</v>
      </c>
      <c r="F39" s="46">
        <v>33986.800000000003</v>
      </c>
      <c r="G39" s="46">
        <v>38501.199999999997</v>
      </c>
      <c r="H39" s="47">
        <v>40692.1</v>
      </c>
      <c r="I39" s="13"/>
    </row>
    <row r="40" spans="1:9">
      <c r="A40" s="12"/>
      <c r="B40" s="16"/>
      <c r="C40" s="15" t="s">
        <v>17</v>
      </c>
      <c r="D40" s="14">
        <v>8</v>
      </c>
      <c r="E40" s="14">
        <v>4</v>
      </c>
      <c r="F40" s="46">
        <v>108628.5</v>
      </c>
      <c r="G40" s="46">
        <v>13400</v>
      </c>
      <c r="H40" s="47">
        <v>0</v>
      </c>
      <c r="I40" s="13"/>
    </row>
    <row r="41" spans="1:9">
      <c r="A41" s="12"/>
      <c r="B41" s="56" t="s">
        <v>16</v>
      </c>
      <c r="C41" s="57"/>
      <c r="D41" s="14">
        <v>9</v>
      </c>
      <c r="E41" s="14">
        <v>0</v>
      </c>
      <c r="F41" s="46">
        <v>302.60000000000002</v>
      </c>
      <c r="G41" s="46">
        <v>152.6</v>
      </c>
      <c r="H41" s="47">
        <v>112.6</v>
      </c>
      <c r="I41" s="13"/>
    </row>
    <row r="42" spans="1:9">
      <c r="A42" s="12"/>
      <c r="B42" s="16"/>
      <c r="C42" s="15" t="s">
        <v>15</v>
      </c>
      <c r="D42" s="14">
        <v>9</v>
      </c>
      <c r="E42" s="14">
        <v>7</v>
      </c>
      <c r="F42" s="46">
        <v>112.6</v>
      </c>
      <c r="G42" s="46">
        <v>112.6</v>
      </c>
      <c r="H42" s="47">
        <v>112.6</v>
      </c>
      <c r="I42" s="13"/>
    </row>
    <row r="43" spans="1:9">
      <c r="A43" s="12"/>
      <c r="B43" s="16"/>
      <c r="C43" s="15" t="s">
        <v>14</v>
      </c>
      <c r="D43" s="14">
        <v>9</v>
      </c>
      <c r="E43" s="14">
        <v>9</v>
      </c>
      <c r="F43" s="46">
        <v>190</v>
      </c>
      <c r="G43" s="46">
        <v>40</v>
      </c>
      <c r="H43" s="47">
        <v>0</v>
      </c>
      <c r="I43" s="13"/>
    </row>
    <row r="44" spans="1:9">
      <c r="A44" s="12"/>
      <c r="B44" s="56" t="s">
        <v>13</v>
      </c>
      <c r="C44" s="57"/>
      <c r="D44" s="14">
        <v>10</v>
      </c>
      <c r="E44" s="14">
        <v>0</v>
      </c>
      <c r="F44" s="46">
        <v>24311.200000000001</v>
      </c>
      <c r="G44" s="46">
        <v>21995.4</v>
      </c>
      <c r="H44" s="47">
        <v>21188.3</v>
      </c>
      <c r="I44" s="13"/>
    </row>
    <row r="45" spans="1:9">
      <c r="A45" s="12"/>
      <c r="B45" s="16"/>
      <c r="C45" s="15" t="s">
        <v>12</v>
      </c>
      <c r="D45" s="14">
        <v>10</v>
      </c>
      <c r="E45" s="14">
        <v>1</v>
      </c>
      <c r="F45" s="46">
        <v>5334</v>
      </c>
      <c r="G45" s="46">
        <v>5334</v>
      </c>
      <c r="H45" s="47">
        <v>5334</v>
      </c>
      <c r="I45" s="13"/>
    </row>
    <row r="46" spans="1:9">
      <c r="A46" s="12"/>
      <c r="B46" s="16"/>
      <c r="C46" s="15" t="s">
        <v>11</v>
      </c>
      <c r="D46" s="14">
        <v>10</v>
      </c>
      <c r="E46" s="14">
        <v>3</v>
      </c>
      <c r="F46" s="46">
        <v>13913</v>
      </c>
      <c r="G46" s="46">
        <v>11597.2</v>
      </c>
      <c r="H46" s="47">
        <v>10790.1</v>
      </c>
      <c r="I46" s="13"/>
    </row>
    <row r="47" spans="1:9">
      <c r="A47" s="12"/>
      <c r="B47" s="16"/>
      <c r="C47" s="15" t="s">
        <v>10</v>
      </c>
      <c r="D47" s="14">
        <v>10</v>
      </c>
      <c r="E47" s="14">
        <v>4</v>
      </c>
      <c r="F47" s="46">
        <v>5064.2</v>
      </c>
      <c r="G47" s="46">
        <v>5064.2</v>
      </c>
      <c r="H47" s="47">
        <v>5064.2</v>
      </c>
      <c r="I47" s="13"/>
    </row>
    <row r="48" spans="1:9">
      <c r="A48" s="12"/>
      <c r="B48" s="56" t="s">
        <v>9</v>
      </c>
      <c r="C48" s="57"/>
      <c r="D48" s="14">
        <v>11</v>
      </c>
      <c r="E48" s="14">
        <v>0</v>
      </c>
      <c r="F48" s="46">
        <v>171761.7</v>
      </c>
      <c r="G48" s="46">
        <v>5460.6</v>
      </c>
      <c r="H48" s="47">
        <v>8406.7000000000007</v>
      </c>
      <c r="I48" s="13"/>
    </row>
    <row r="49" spans="1:9">
      <c r="A49" s="12"/>
      <c r="B49" s="16"/>
      <c r="C49" s="15" t="s">
        <v>8</v>
      </c>
      <c r="D49" s="14">
        <v>11</v>
      </c>
      <c r="E49" s="14">
        <v>1</v>
      </c>
      <c r="F49" s="46">
        <v>9804.5</v>
      </c>
      <c r="G49" s="46">
        <v>0</v>
      </c>
      <c r="H49" s="47">
        <v>0</v>
      </c>
      <c r="I49" s="13"/>
    </row>
    <row r="50" spans="1:9">
      <c r="A50" s="12"/>
      <c r="B50" s="16"/>
      <c r="C50" s="15" t="s">
        <v>7</v>
      </c>
      <c r="D50" s="14">
        <v>11</v>
      </c>
      <c r="E50" s="14">
        <v>2</v>
      </c>
      <c r="F50" s="46">
        <v>5652</v>
      </c>
      <c r="G50" s="46">
        <v>5460.6</v>
      </c>
      <c r="H50" s="47">
        <v>8406.7000000000007</v>
      </c>
      <c r="I50" s="13"/>
    </row>
    <row r="51" spans="1:9">
      <c r="A51" s="12"/>
      <c r="B51" s="16"/>
      <c r="C51" s="15" t="s">
        <v>6</v>
      </c>
      <c r="D51" s="14">
        <v>11</v>
      </c>
      <c r="E51" s="14">
        <v>5</v>
      </c>
      <c r="F51" s="46">
        <v>156305.20000000001</v>
      </c>
      <c r="G51" s="46">
        <v>0</v>
      </c>
      <c r="H51" s="47">
        <v>0</v>
      </c>
      <c r="I51" s="13"/>
    </row>
    <row r="52" spans="1:9">
      <c r="A52" s="12"/>
      <c r="B52" s="56" t="s">
        <v>5</v>
      </c>
      <c r="C52" s="57"/>
      <c r="D52" s="14">
        <v>13</v>
      </c>
      <c r="E52" s="14">
        <v>1</v>
      </c>
      <c r="F52" s="46">
        <v>60</v>
      </c>
      <c r="G52" s="46">
        <v>0</v>
      </c>
      <c r="H52" s="47">
        <v>0</v>
      </c>
      <c r="I52" s="13"/>
    </row>
    <row r="53" spans="1:9" ht="22.5">
      <c r="A53" s="12"/>
      <c r="B53" s="16"/>
      <c r="C53" s="15" t="s">
        <v>4</v>
      </c>
      <c r="D53" s="14">
        <v>13</v>
      </c>
      <c r="E53" s="14">
        <v>1</v>
      </c>
      <c r="F53" s="46">
        <v>60</v>
      </c>
      <c r="G53" s="46">
        <v>0</v>
      </c>
      <c r="H53" s="47">
        <v>0</v>
      </c>
      <c r="I53" s="13"/>
    </row>
    <row r="54" spans="1:9">
      <c r="A54" s="12"/>
      <c r="B54" s="56" t="s">
        <v>3</v>
      </c>
      <c r="C54" s="57"/>
      <c r="D54" s="14">
        <v>14</v>
      </c>
      <c r="E54" s="14">
        <v>0</v>
      </c>
      <c r="F54" s="46">
        <v>44272.9</v>
      </c>
      <c r="G54" s="46">
        <v>37790.800000000003</v>
      </c>
      <c r="H54" s="47">
        <v>38348</v>
      </c>
      <c r="I54" s="13"/>
    </row>
    <row r="55" spans="1:9" ht="33.75">
      <c r="A55" s="12"/>
      <c r="B55" s="16"/>
      <c r="C55" s="15" t="s">
        <v>2</v>
      </c>
      <c r="D55" s="14">
        <v>14</v>
      </c>
      <c r="E55" s="14">
        <v>1</v>
      </c>
      <c r="F55" s="46">
        <v>7438.7</v>
      </c>
      <c r="G55" s="46">
        <v>7728.4</v>
      </c>
      <c r="H55" s="47">
        <v>8210.6</v>
      </c>
      <c r="I55" s="13"/>
    </row>
    <row r="56" spans="1:9" ht="13.5" thickBot="1">
      <c r="A56" s="12"/>
      <c r="B56" s="11"/>
      <c r="C56" s="10" t="s">
        <v>1</v>
      </c>
      <c r="D56" s="9">
        <v>14</v>
      </c>
      <c r="E56" s="9">
        <v>2</v>
      </c>
      <c r="F56" s="48">
        <v>36834.199999999997</v>
      </c>
      <c r="G56" s="48">
        <v>30062.400000000001</v>
      </c>
      <c r="H56" s="49">
        <v>30137.4</v>
      </c>
      <c r="I56" s="8"/>
    </row>
    <row r="57" spans="1:9" ht="13.5" thickBot="1">
      <c r="A57" s="7"/>
      <c r="B57" s="6" t="s">
        <v>0</v>
      </c>
      <c r="C57" s="5"/>
      <c r="D57" s="4"/>
      <c r="E57" s="4"/>
      <c r="F57" s="53">
        <v>1087303.6000000001</v>
      </c>
      <c r="G57" s="53">
        <v>716236.6</v>
      </c>
      <c r="H57" s="54">
        <v>864323.3</v>
      </c>
      <c r="I57" s="3"/>
    </row>
    <row r="58" spans="1:9" s="38" customFormat="1">
      <c r="A58" s="34"/>
      <c r="B58" s="35"/>
      <c r="C58" s="36" t="s">
        <v>57</v>
      </c>
      <c r="D58" s="37"/>
      <c r="E58" s="37"/>
      <c r="F58" s="50"/>
      <c r="G58" s="51">
        <v>8600</v>
      </c>
      <c r="H58" s="52">
        <v>17600</v>
      </c>
      <c r="I58" s="34"/>
    </row>
    <row r="59" spans="1:9" s="30" customFormat="1" ht="13.5" thickBot="1">
      <c r="B59" s="39"/>
      <c r="C59" s="40" t="s">
        <v>58</v>
      </c>
      <c r="D59" s="41"/>
      <c r="E59" s="41"/>
      <c r="F59" s="42">
        <f>F57</f>
        <v>1087303.6000000001</v>
      </c>
      <c r="G59" s="42">
        <f>G58+G57</f>
        <v>724836.6</v>
      </c>
      <c r="H59" s="43">
        <f>H58+H57</f>
        <v>881923.3</v>
      </c>
    </row>
  </sheetData>
  <mergeCells count="17">
    <mergeCell ref="B54:C54"/>
    <mergeCell ref="B44:C44"/>
    <mergeCell ref="C4:I4"/>
    <mergeCell ref="C6:I6"/>
    <mergeCell ref="C5:I5"/>
    <mergeCell ref="B9:C9"/>
    <mergeCell ref="B17:C17"/>
    <mergeCell ref="B20:C20"/>
    <mergeCell ref="B26:C26"/>
    <mergeCell ref="B30:C30"/>
    <mergeCell ref="F1:H1"/>
    <mergeCell ref="B41:C41"/>
    <mergeCell ref="F2:H2"/>
    <mergeCell ref="B48:C48"/>
    <mergeCell ref="B52:C52"/>
    <mergeCell ref="B32:C32"/>
    <mergeCell ref="B38:C38"/>
  </mergeCells>
  <phoneticPr fontId="0" type="noConversion"/>
  <pageMargins left="0.74803149606299213" right="0.74803149606299213" top="0.39370078740157483" bottom="0.19685039370078741" header="0.51181102362204722" footer="0.51181102362204722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2020-07-23T08:17:45Z</cp:lastPrinted>
  <dcterms:created xsi:type="dcterms:W3CDTF">2020-07-23T06:03:53Z</dcterms:created>
  <dcterms:modified xsi:type="dcterms:W3CDTF">2020-07-23T08:17:50Z</dcterms:modified>
</cp:coreProperties>
</file>