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Тележко\Исполнение  бюджетов  2022 год\ГОДОВОЕ ИСПОЛНЕНИЕ 2022ГОД до 15.03. в КРК, без заключения не принимать\годовое исполнение Вепсское\"/>
    </mc:Choice>
  </mc:AlternateContent>
  <bookViews>
    <workbookView xWindow="480" yWindow="108" windowWidth="27792" windowHeight="14640"/>
  </bookViews>
  <sheets>
    <sheet name="Бюджет (ФКР)" sheetId="1" r:id="rId1"/>
  </sheets>
  <calcPr calcId="162913"/>
</workbook>
</file>

<file path=xl/calcChain.xml><?xml version="1.0" encoding="utf-8"?>
<calcChain xmlns="http://schemas.openxmlformats.org/spreadsheetml/2006/main">
  <c r="F30" i="1" l="1"/>
  <c r="F23" i="1"/>
  <c r="F19" i="1"/>
</calcChain>
</file>

<file path=xl/sharedStrings.xml><?xml version="1.0" encoding="utf-8"?>
<sst xmlns="http://schemas.openxmlformats.org/spreadsheetml/2006/main" count="55" uniqueCount="32">
  <si>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</si>
  <si>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</si>
  <si>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</si>
  <si>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</si>
  <si>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</si>
  <si>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</si>
  <si>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</si>
  <si>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</si>
  <si>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Благоустройство</t>
  </si>
  <si>
    <t>Жилищное хозяйство</t>
  </si>
  <si>
    <t>Жилищно-коммунальное хозяйство</t>
  </si>
  <si>
    <t>Дорожное хозяйство (дорожные фонды)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</si>
  <si>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</si>
  <si>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</si>
  <si>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</si>
  <si>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</si>
  <si>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</si>
  <si>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</si>
  <si>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</si>
  <si>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</si>
  <si>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</si>
  <si>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</si>
  <si>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</si>
  <si>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</si>
  <si>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Рз</t>
  </si>
  <si>
    <t>Пр</t>
  </si>
  <si>
    <t>Сумма</t>
  </si>
  <si>
    <t>Тыс.руб.</t>
  </si>
  <si>
    <t>Итого</t>
  </si>
  <si>
    <t>Коммунальное хозяйство</t>
  </si>
  <si>
    <t>Приложение 3                                                               к решению "Об утверждении отчета об исполнении бюджета сельского поселения Вепсское национальное за 2022 год"</t>
  </si>
  <si>
    <t>Расходы бюджета сельского поселения Вепсское национальное за 2022 год по разделам и подразделам классификации расходов 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</si>
</sst>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;[Red]\-#,##0.0;0.0"/>
    <numFmt numFmtId="166" formatCode="00"/>
    <numFmt numFmtId="167" formatCode="0000"/>
    <numFmt numFmtId="169" formatCode="#,##0.0;[Red]\-#,##0.0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protection hidden="1"/>
    </xf>
    <xf numFmtId="0" fontId="4" fillId="0" borderId="0" xfId="1" applyProtection="1">
      <protection hidden="1"/>
    </xf>
    <xf numFmtId="0" fontId="5" fillId="0" borderId="20" xfId="0" applyNumberFormat="1" applyFont="1" applyFill="1" applyBorder="1" applyAlignment="1" applyProtection="1">
      <protection hidden="1"/>
    </xf>
    <xf numFmtId="0" fontId="5" fillId="0" borderId="18" xfId="0" applyNumberFormat="1" applyFont="1" applyFill="1" applyBorder="1" applyAlignment="1" applyProtection="1">
      <protection hidden="1"/>
    </xf>
    <xf numFmtId="0" fontId="5" fillId="0" borderId="19" xfId="0" applyNumberFormat="1" applyFont="1" applyFill="1" applyBorder="1" applyAlignment="1" applyProtection="1">
      <alignment horizontal="right"/>
      <protection hidden="1"/>
    </xf>
    <xf numFmtId="169" fontId="5" fillId="0" borderId="18" xfId="0" applyNumberFormat="1" applyFont="1" applyFill="1" applyBorder="1" applyAlignment="1" applyProtection="1">
      <protection hidden="1"/>
    </xf>
    <xf numFmtId="0" fontId="1" fillId="0" borderId="0" xfId="1" applyFont="1" applyAlignment="1" applyProtection="1">
      <alignment horizontal="left"/>
      <protection hidden="1"/>
    </xf>
    <xf numFmtId="165" fontId="1" fillId="0" borderId="4" xfId="0" applyNumberFormat="1" applyFont="1" applyFill="1" applyBorder="1" applyAlignment="1" applyProtection="1">
      <protection hidden="1"/>
    </xf>
    <xf numFmtId="166" fontId="1" fillId="0" borderId="4" xfId="0" applyNumberFormat="1" applyFont="1" applyFill="1" applyBorder="1" applyAlignment="1" applyProtection="1">
      <alignment horizontal="right" wrapText="1"/>
      <protection hidden="1"/>
    </xf>
    <xf numFmtId="167" fontId="1" fillId="0" borderId="4" xfId="0" applyNumberFormat="1" applyFont="1" applyFill="1" applyBorder="1" applyAlignment="1" applyProtection="1">
      <alignment wrapText="1"/>
      <protection hidden="1"/>
    </xf>
    <xf numFmtId="167" fontId="1" fillId="0" borderId="5" xfId="0" applyNumberFormat="1" applyFont="1" applyFill="1" applyBorder="1" applyAlignment="1" applyProtection="1">
      <alignment wrapText="1"/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top"/>
      <protection hidden="1"/>
    </xf>
    <xf numFmtId="0" fontId="7" fillId="0" borderId="14" xfId="1" applyNumberFormat="1" applyFont="1" applyFill="1" applyBorder="1" applyAlignment="1" applyProtection="1">
      <alignment horizontal="center" vertical="top"/>
      <protection hidden="1"/>
    </xf>
    <xf numFmtId="0" fontId="7" fillId="0" borderId="14" xfId="1" applyNumberFormat="1" applyFont="1" applyFill="1" applyBorder="1" applyAlignment="1" applyProtection="1">
      <alignment horizontal="center" vertical="top" wrapText="1"/>
      <protection hidden="1"/>
    </xf>
    <xf numFmtId="0" fontId="7" fillId="0" borderId="21" xfId="1" applyFont="1" applyBorder="1" applyAlignment="1" applyProtection="1">
      <alignment horizontal="center" vertical="top"/>
      <protection hidden="1"/>
    </xf>
    <xf numFmtId="0" fontId="7" fillId="0" borderId="15" xfId="1" applyNumberFormat="1" applyFont="1" applyFill="1" applyBorder="1" applyAlignment="1" applyProtection="1">
      <alignment horizontal="center" vertical="top"/>
      <protection hidden="1"/>
    </xf>
    <xf numFmtId="0" fontId="7" fillId="0" borderId="16" xfId="1" applyNumberFormat="1" applyFont="1" applyFill="1" applyBorder="1" applyAlignment="1" applyProtection="1">
      <alignment horizontal="center" vertical="top"/>
      <protection hidden="1"/>
    </xf>
    <xf numFmtId="0" fontId="7" fillId="0" borderId="16" xfId="1" applyNumberFormat="1" applyFont="1" applyFill="1" applyBorder="1" applyAlignment="1" applyProtection="1">
      <alignment horizontal="center" vertical="top" wrapText="1"/>
      <protection hidden="1"/>
    </xf>
    <xf numFmtId="0" fontId="8" fillId="0" borderId="17" xfId="0" applyFont="1" applyBorder="1" applyAlignment="1">
      <alignment horizontal="center" vertical="top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tabSelected="1" workbookViewId="0">
      <selection activeCell="L8" sqref="L8"/>
    </sheetView>
  </sheetViews>
  <sheetFormatPr defaultColWidth="9.109375" defaultRowHeight="13.2" x14ac:dyDescent="0.25"/>
  <cols>
    <col min="1" max="1" width="0.44140625" customWidth="1"/>
    <col min="2" max="2" width="2" customWidth="1"/>
    <col min="3" max="3" width="32.6640625" customWidth="1"/>
    <col min="4" max="6" width="10" customWidth="1"/>
    <col min="7" max="7" width="0" hidden="1" customWidth="1"/>
    <col min="8" max="8" width="0.109375" customWidth="1"/>
    <col min="9" max="10" width="1" hidden="1" customWidth="1"/>
    <col min="11" max="11" width="4" customWidth="1"/>
    <col min="12" max="12" width="12.21875" customWidth="1"/>
    <col min="13" max="254" width="9.109375" customWidth="1"/>
  </cols>
  <sheetData>
    <row r="1" spans="1:12" ht="1.2" customHeight="1" x14ac:dyDescent="0.25">
      <c r="A1" s="1"/>
      <c r="B1" s="1"/>
      <c r="C1" s="1"/>
      <c r="D1" s="1"/>
      <c r="E1" s="1"/>
      <c r="F1" s="19"/>
      <c r="G1" s="13"/>
      <c r="H1" s="13"/>
      <c r="I1" s="13"/>
      <c r="J1" s="13"/>
      <c r="K1" s="14"/>
      <c r="L1" s="1"/>
    </row>
    <row r="2" spans="1:12" ht="51.6" customHeight="1" x14ac:dyDescent="0.25">
      <c r="A2" s="1"/>
      <c r="B2" s="2"/>
      <c r="C2" s="2"/>
      <c r="D2" s="2"/>
      <c r="E2" s="35" t="s">
        <v>30</v>
      </c>
      <c r="F2" s="36"/>
      <c r="G2" s="36"/>
      <c r="H2" s="36"/>
      <c r="I2" s="36"/>
      <c r="J2" s="36"/>
      <c r="K2" s="36"/>
      <c r="L2" s="1"/>
    </row>
    <row r="3" spans="1:12" ht="54.6" customHeight="1" x14ac:dyDescent="0.25">
      <c r="A3" s="37" t="s">
        <v>31</v>
      </c>
      <c r="B3" s="36"/>
      <c r="C3" s="36"/>
      <c r="D3" s="36"/>
      <c r="E3" s="36"/>
      <c r="F3" s="36"/>
      <c r="G3" s="38"/>
      <c r="H3" s="38"/>
      <c r="I3" s="38"/>
      <c r="J3" s="38"/>
      <c r="K3" s="38"/>
      <c r="L3" s="1"/>
    </row>
    <row r="4" spans="1:12" ht="12.75" customHeight="1" thickBot="1" x14ac:dyDescent="0.3">
      <c r="A4" s="1"/>
      <c r="B4" s="1"/>
      <c r="C4" s="34" t="s">
        <v>27</v>
      </c>
      <c r="D4" s="34"/>
      <c r="E4" s="34"/>
      <c r="F4" s="34"/>
      <c r="G4" s="34"/>
      <c r="H4" s="34"/>
      <c r="I4" s="34"/>
      <c r="J4" s="34"/>
      <c r="K4" s="1"/>
      <c r="L4" s="1"/>
    </row>
    <row r="5" spans="1:12" ht="12.75" customHeight="1" x14ac:dyDescent="0.25">
      <c r="A5" s="1"/>
      <c r="B5" s="39" t="s">
        <v>23</v>
      </c>
      <c r="C5" s="40"/>
      <c r="D5" s="41" t="s">
        <v>24</v>
      </c>
      <c r="E5" s="41" t="s">
        <v>25</v>
      </c>
      <c r="F5" s="42" t="s">
        <v>26</v>
      </c>
      <c r="G5" s="1"/>
      <c r="H5" s="1"/>
      <c r="I5" s="1"/>
      <c r="J5" s="1"/>
      <c r="K5" s="1"/>
      <c r="L5" s="1"/>
    </row>
    <row r="6" spans="1:12" ht="3.6" customHeight="1" thickBot="1" x14ac:dyDescent="0.3">
      <c r="A6" s="1"/>
      <c r="B6" s="43"/>
      <c r="C6" s="44"/>
      <c r="D6" s="45"/>
      <c r="E6" s="45"/>
      <c r="F6" s="46"/>
      <c r="G6" s="12"/>
      <c r="H6" s="6" t="s">
        <v>0</v>
      </c>
      <c r="I6" s="1"/>
      <c r="J6" s="1"/>
      <c r="K6" s="1"/>
      <c r="L6" s="1"/>
    </row>
    <row r="7" spans="1:12" ht="12.75" customHeight="1" x14ac:dyDescent="0.25">
      <c r="A7" s="9"/>
      <c r="B7" s="32" t="s">
        <v>22</v>
      </c>
      <c r="C7" s="33"/>
      <c r="D7" s="29">
        <v>1</v>
      </c>
      <c r="E7" s="29">
        <v>0</v>
      </c>
      <c r="F7" s="28">
        <v>4212.3999999999996</v>
      </c>
      <c r="G7" s="11"/>
      <c r="H7" s="6" t="s">
        <v>0</v>
      </c>
      <c r="I7" s="1"/>
      <c r="J7" s="1"/>
      <c r="K7" s="1"/>
      <c r="L7" s="1"/>
    </row>
    <row r="8" spans="1:12" ht="32.25" customHeight="1" x14ac:dyDescent="0.25">
      <c r="A8" s="9"/>
      <c r="B8" s="26"/>
      <c r="C8" s="27" t="s">
        <v>21</v>
      </c>
      <c r="D8" s="25">
        <v>1</v>
      </c>
      <c r="E8" s="25">
        <v>2</v>
      </c>
      <c r="F8" s="24">
        <v>852.6</v>
      </c>
      <c r="G8" s="10"/>
      <c r="H8" s="6" t="s">
        <v>0</v>
      </c>
      <c r="I8" s="1"/>
      <c r="J8" s="1"/>
      <c r="K8" s="1"/>
      <c r="L8" s="1"/>
    </row>
    <row r="9" spans="1:12" ht="51.6" customHeight="1" x14ac:dyDescent="0.25">
      <c r="A9" s="9"/>
      <c r="B9" s="26"/>
      <c r="C9" s="27" t="s">
        <v>20</v>
      </c>
      <c r="D9" s="25">
        <v>1</v>
      </c>
      <c r="E9" s="25">
        <v>4</v>
      </c>
      <c r="F9" s="24">
        <v>2839</v>
      </c>
      <c r="G9" s="10"/>
      <c r="H9" s="6" t="s">
        <v>0</v>
      </c>
      <c r="I9" s="1"/>
      <c r="J9" s="1"/>
      <c r="K9" s="1"/>
      <c r="L9" s="1"/>
    </row>
    <row r="10" spans="1:12" ht="21.6" hidden="1" customHeight="1" x14ac:dyDescent="0.25">
      <c r="A10" s="9"/>
      <c r="B10" s="26"/>
      <c r="C10" s="27" t="s">
        <v>19</v>
      </c>
      <c r="D10" s="25">
        <v>1</v>
      </c>
      <c r="E10" s="25">
        <v>7</v>
      </c>
      <c r="F10" s="24">
        <v>0</v>
      </c>
      <c r="G10" s="10"/>
      <c r="H10" s="6" t="s">
        <v>0</v>
      </c>
      <c r="I10" s="1"/>
      <c r="J10" s="1"/>
      <c r="K10" s="1"/>
      <c r="L10" s="1"/>
    </row>
    <row r="11" spans="1:12" ht="12.75" customHeight="1" x14ac:dyDescent="0.25">
      <c r="A11" s="9"/>
      <c r="B11" s="26"/>
      <c r="C11" s="27" t="s">
        <v>18</v>
      </c>
      <c r="D11" s="25">
        <v>1</v>
      </c>
      <c r="E11" s="25">
        <v>13</v>
      </c>
      <c r="F11" s="24">
        <v>520.79999999999995</v>
      </c>
      <c r="G11" s="10"/>
      <c r="H11" s="6" t="s">
        <v>0</v>
      </c>
      <c r="I11" s="1"/>
      <c r="J11" s="1"/>
      <c r="K11" s="1"/>
      <c r="L11" s="1"/>
    </row>
    <row r="12" spans="1:12" ht="12.75" customHeight="1" x14ac:dyDescent="0.25">
      <c r="A12" s="9"/>
      <c r="B12" s="30" t="s">
        <v>17</v>
      </c>
      <c r="C12" s="31"/>
      <c r="D12" s="25">
        <v>2</v>
      </c>
      <c r="E12" s="25">
        <v>0</v>
      </c>
      <c r="F12" s="24">
        <v>113.4</v>
      </c>
      <c r="G12" s="10"/>
      <c r="H12" s="6" t="s">
        <v>0</v>
      </c>
      <c r="I12" s="1"/>
      <c r="J12" s="1"/>
      <c r="K12" s="1"/>
      <c r="L12" s="1"/>
    </row>
    <row r="13" spans="1:12" ht="21.75" customHeight="1" x14ac:dyDescent="0.25">
      <c r="A13" s="9"/>
      <c r="B13" s="26"/>
      <c r="C13" s="27" t="s">
        <v>16</v>
      </c>
      <c r="D13" s="25">
        <v>2</v>
      </c>
      <c r="E13" s="25">
        <v>3</v>
      </c>
      <c r="F13" s="24">
        <v>113.4</v>
      </c>
      <c r="G13" s="10"/>
      <c r="H13" s="6" t="s">
        <v>0</v>
      </c>
      <c r="I13" s="1"/>
      <c r="J13" s="1"/>
      <c r="K13" s="1"/>
      <c r="L13" s="1"/>
    </row>
    <row r="14" spans="1:12" ht="21.75" customHeight="1" x14ac:dyDescent="0.25">
      <c r="A14" s="9"/>
      <c r="B14" s="30" t="s">
        <v>15</v>
      </c>
      <c r="C14" s="31"/>
      <c r="D14" s="25">
        <v>3</v>
      </c>
      <c r="E14" s="25">
        <v>0</v>
      </c>
      <c r="F14" s="24">
        <v>52.7</v>
      </c>
      <c r="G14" s="10"/>
      <c r="H14" s="6" t="s">
        <v>0</v>
      </c>
      <c r="I14" s="1"/>
      <c r="J14" s="1"/>
      <c r="K14" s="1"/>
      <c r="L14" s="1"/>
    </row>
    <row r="15" spans="1:12" ht="42.75" customHeight="1" x14ac:dyDescent="0.25">
      <c r="A15" s="9"/>
      <c r="B15" s="26"/>
      <c r="C15" s="27" t="s">
        <v>14</v>
      </c>
      <c r="D15" s="25">
        <v>3</v>
      </c>
      <c r="E15" s="25">
        <v>10</v>
      </c>
      <c r="F15" s="24">
        <v>52.7</v>
      </c>
      <c r="G15" s="10"/>
      <c r="H15" s="6" t="s">
        <v>0</v>
      </c>
      <c r="I15" s="1"/>
      <c r="J15" s="1"/>
      <c r="K15" s="1"/>
      <c r="L15" s="1"/>
    </row>
    <row r="16" spans="1:12" ht="12.75" customHeight="1" x14ac:dyDescent="0.25">
      <c r="A16" s="9"/>
      <c r="B16" s="30" t="s">
        <v>13</v>
      </c>
      <c r="C16" s="31"/>
      <c r="D16" s="25">
        <v>4</v>
      </c>
      <c r="E16" s="25">
        <v>0</v>
      </c>
      <c r="F16" s="24">
        <v>3224.2</v>
      </c>
      <c r="G16" s="10"/>
      <c r="H16" s="6" t="s">
        <v>0</v>
      </c>
      <c r="I16" s="1"/>
      <c r="J16" s="1"/>
      <c r="K16" s="1"/>
      <c r="L16" s="1"/>
    </row>
    <row r="17" spans="1:12" ht="12.75" customHeight="1" x14ac:dyDescent="0.25">
      <c r="A17" s="9"/>
      <c r="B17" s="26"/>
      <c r="C17" s="27" t="s">
        <v>12</v>
      </c>
      <c r="D17" s="25">
        <v>4</v>
      </c>
      <c r="E17" s="25">
        <v>5</v>
      </c>
      <c r="F17" s="24">
        <v>0</v>
      </c>
      <c r="G17" s="10"/>
      <c r="H17" s="6" t="s">
        <v>0</v>
      </c>
      <c r="I17" s="1"/>
      <c r="J17" s="1"/>
      <c r="K17" s="1"/>
      <c r="L17" s="1"/>
    </row>
    <row r="18" spans="1:12" ht="12.75" customHeight="1" x14ac:dyDescent="0.25">
      <c r="A18" s="9"/>
      <c r="B18" s="26"/>
      <c r="C18" s="27" t="s">
        <v>11</v>
      </c>
      <c r="D18" s="25">
        <v>4</v>
      </c>
      <c r="E18" s="25">
        <v>9</v>
      </c>
      <c r="F18" s="24">
        <v>3224.2</v>
      </c>
      <c r="G18" s="10"/>
      <c r="H18" s="6" t="s">
        <v>0</v>
      </c>
      <c r="I18" s="1"/>
      <c r="J18" s="1"/>
      <c r="K18" s="1"/>
      <c r="L18" s="1"/>
    </row>
    <row r="19" spans="1:12" ht="12.75" customHeight="1" x14ac:dyDescent="0.25">
      <c r="A19" s="9"/>
      <c r="B19" s="30" t="s">
        <v>10</v>
      </c>
      <c r="C19" s="31"/>
      <c r="D19" s="25">
        <v>5</v>
      </c>
      <c r="E19" s="25">
        <v>0</v>
      </c>
      <c r="F19" s="24">
        <f>F20+F21+F22</f>
        <v>2981.4</v>
      </c>
      <c r="G19" s="10"/>
      <c r="H19" s="6" t="s">
        <v>0</v>
      </c>
      <c r="I19" s="1"/>
      <c r="J19" s="1"/>
      <c r="K19" s="1"/>
      <c r="L19" s="1"/>
    </row>
    <row r="20" spans="1:12" ht="12.75" customHeight="1" x14ac:dyDescent="0.25">
      <c r="A20" s="9"/>
      <c r="B20" s="26"/>
      <c r="C20" s="27" t="s">
        <v>9</v>
      </c>
      <c r="D20" s="25">
        <v>5</v>
      </c>
      <c r="E20" s="25">
        <v>1</v>
      </c>
      <c r="F20" s="24">
        <v>38.9</v>
      </c>
      <c r="G20" s="10"/>
      <c r="H20" s="6" t="s">
        <v>0</v>
      </c>
      <c r="I20" s="1"/>
      <c r="J20" s="1"/>
      <c r="K20" s="1"/>
      <c r="L20" s="1"/>
    </row>
    <row r="21" spans="1:12" ht="12.75" customHeight="1" x14ac:dyDescent="0.25">
      <c r="A21" s="9"/>
      <c r="B21" s="26"/>
      <c r="C21" s="27" t="s">
        <v>29</v>
      </c>
      <c r="D21" s="25">
        <v>5</v>
      </c>
      <c r="E21" s="25">
        <v>2</v>
      </c>
      <c r="F21" s="24">
        <v>137</v>
      </c>
      <c r="G21" s="10"/>
      <c r="H21" s="6" t="s">
        <v>0</v>
      </c>
      <c r="I21" s="1"/>
      <c r="J21" s="1"/>
      <c r="K21" s="1"/>
      <c r="L21" s="1"/>
    </row>
    <row r="22" spans="1:12" ht="12.75" customHeight="1" x14ac:dyDescent="0.25">
      <c r="A22" s="9"/>
      <c r="B22" s="26"/>
      <c r="C22" s="27" t="s">
        <v>8</v>
      </c>
      <c r="D22" s="25">
        <v>5</v>
      </c>
      <c r="E22" s="25">
        <v>3</v>
      </c>
      <c r="F22" s="24">
        <v>2805.5</v>
      </c>
      <c r="G22" s="10"/>
      <c r="H22" s="6" t="s">
        <v>0</v>
      </c>
      <c r="I22" s="1"/>
      <c r="J22" s="1"/>
      <c r="K22" s="1"/>
      <c r="L22" s="1"/>
    </row>
    <row r="23" spans="1:12" ht="12.75" customHeight="1" x14ac:dyDescent="0.25">
      <c r="A23" s="9"/>
      <c r="B23" s="30" t="s">
        <v>7</v>
      </c>
      <c r="C23" s="31"/>
      <c r="D23" s="25">
        <v>8</v>
      </c>
      <c r="E23" s="25">
        <v>0</v>
      </c>
      <c r="F23" s="24">
        <f>F24+F25</f>
        <v>5603.1</v>
      </c>
      <c r="G23" s="10"/>
      <c r="H23" s="6" t="s">
        <v>0</v>
      </c>
      <c r="I23" s="1"/>
      <c r="J23" s="1"/>
      <c r="K23" s="1"/>
      <c r="L23" s="1"/>
    </row>
    <row r="24" spans="1:12" ht="21.75" customHeight="1" x14ac:dyDescent="0.25">
      <c r="A24" s="9"/>
      <c r="B24" s="26"/>
      <c r="C24" s="27" t="s">
        <v>6</v>
      </c>
      <c r="D24" s="25">
        <v>8</v>
      </c>
      <c r="E24" s="25">
        <v>1</v>
      </c>
      <c r="F24" s="24">
        <v>3739.6</v>
      </c>
      <c r="G24" s="10"/>
      <c r="H24" s="6" t="s">
        <v>0</v>
      </c>
      <c r="I24" s="1"/>
      <c r="J24" s="1"/>
      <c r="K24" s="1"/>
      <c r="L24" s="1"/>
    </row>
    <row r="25" spans="1:12" ht="20.399999999999999" customHeight="1" x14ac:dyDescent="0.25">
      <c r="A25" s="9"/>
      <c r="B25" s="26"/>
      <c r="C25" s="27" t="s">
        <v>5</v>
      </c>
      <c r="D25" s="25">
        <v>8</v>
      </c>
      <c r="E25" s="25">
        <v>4</v>
      </c>
      <c r="F25" s="24">
        <v>1863.5</v>
      </c>
      <c r="G25" s="10"/>
      <c r="H25" s="6" t="s">
        <v>0</v>
      </c>
      <c r="I25" s="1"/>
      <c r="J25" s="1"/>
      <c r="K25" s="1"/>
      <c r="L25" s="1"/>
    </row>
    <row r="26" spans="1:12" ht="12.75" customHeight="1" x14ac:dyDescent="0.25">
      <c r="A26" s="9"/>
      <c r="B26" s="30" t="s">
        <v>4</v>
      </c>
      <c r="C26" s="31"/>
      <c r="D26" s="25">
        <v>10</v>
      </c>
      <c r="E26" s="25">
        <v>0</v>
      </c>
      <c r="F26" s="24">
        <v>244.9</v>
      </c>
      <c r="G26" s="10"/>
      <c r="H26" s="6" t="s">
        <v>0</v>
      </c>
      <c r="I26" s="1"/>
      <c r="J26" s="1"/>
      <c r="K26" s="1"/>
      <c r="L26" s="1"/>
    </row>
    <row r="27" spans="1:12" ht="12.75" customHeight="1" x14ac:dyDescent="0.25">
      <c r="A27" s="9"/>
      <c r="B27" s="26"/>
      <c r="C27" s="27" t="s">
        <v>3</v>
      </c>
      <c r="D27" s="25">
        <v>10</v>
      </c>
      <c r="E27" s="25">
        <v>1</v>
      </c>
      <c r="F27" s="24">
        <v>244.9</v>
      </c>
      <c r="G27" s="10"/>
      <c r="H27" s="6" t="s">
        <v>0</v>
      </c>
      <c r="I27" s="1"/>
      <c r="J27" s="1"/>
      <c r="K27" s="1"/>
      <c r="L27" s="1"/>
    </row>
    <row r="28" spans="1:12" ht="12.75" customHeight="1" thickBot="1" x14ac:dyDescent="0.3">
      <c r="A28" s="9"/>
      <c r="B28" s="30" t="s">
        <v>2</v>
      </c>
      <c r="C28" s="31"/>
      <c r="D28" s="25">
        <v>11</v>
      </c>
      <c r="E28" s="25">
        <v>0</v>
      </c>
      <c r="F28" s="24">
        <v>357.3</v>
      </c>
      <c r="G28" s="8"/>
      <c r="H28" s="6" t="s">
        <v>0</v>
      </c>
      <c r="I28" s="1"/>
      <c r="J28" s="1"/>
      <c r="K28" s="1"/>
      <c r="L28" s="1"/>
    </row>
    <row r="29" spans="1:12" ht="17.399999999999999" customHeight="1" thickBot="1" x14ac:dyDescent="0.3">
      <c r="A29" s="1"/>
      <c r="B29" s="23"/>
      <c r="C29" s="22" t="s">
        <v>1</v>
      </c>
      <c r="D29" s="21">
        <v>11</v>
      </c>
      <c r="E29" s="21">
        <v>2</v>
      </c>
      <c r="F29" s="20">
        <v>357.3</v>
      </c>
      <c r="G29" s="7"/>
      <c r="H29" s="6" t="s">
        <v>0</v>
      </c>
      <c r="I29" s="1"/>
      <c r="J29" s="1"/>
      <c r="K29" s="1"/>
      <c r="L29" s="1"/>
    </row>
    <row r="30" spans="1:12" ht="11.25" customHeight="1" thickBot="1" x14ac:dyDescent="0.3">
      <c r="A30" s="5"/>
      <c r="B30" s="15" t="s">
        <v>28</v>
      </c>
      <c r="C30" s="16"/>
      <c r="D30" s="17"/>
      <c r="E30" s="17"/>
      <c r="F30" s="18">
        <f>F28+F26+F23+F19+F16+F14+F12+F7</f>
        <v>16789.400000000001</v>
      </c>
      <c r="G30" s="4"/>
      <c r="H30" s="3"/>
      <c r="I30" s="1"/>
      <c r="J30" s="1"/>
      <c r="K30" s="1"/>
      <c r="L30" s="1"/>
    </row>
  </sheetData>
  <mergeCells count="15">
    <mergeCell ref="B5:C6"/>
    <mergeCell ref="D5:D6"/>
    <mergeCell ref="E5:E6"/>
    <mergeCell ref="C4:J4"/>
    <mergeCell ref="E2:K2"/>
    <mergeCell ref="A3:F3"/>
    <mergeCell ref="F5:F6"/>
    <mergeCell ref="B7:C7"/>
    <mergeCell ref="B12:C12"/>
    <mergeCell ref="B14:C14"/>
    <mergeCell ref="B16:C16"/>
    <mergeCell ref="B19:C19"/>
    <mergeCell ref="B23:C23"/>
    <mergeCell ref="B26:C26"/>
    <mergeCell ref="B28:C28"/>
  </mergeCells>
  <pageMargins left="0.74803149606299213" right="0.74803149606299213" top="0.98425196850393704" bottom="0.98425196850393704" header="0.51181102362204722" footer="0.51181102362204722"/>
  <pageSetup paperSize="9" scale="98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Трифанова</dc:creator>
  <cp:lastModifiedBy>Смола</cp:lastModifiedBy>
  <cp:lastPrinted>2022-09-02T08:38:57Z</cp:lastPrinted>
  <dcterms:created xsi:type="dcterms:W3CDTF">2021-12-09T05:51:31Z</dcterms:created>
  <dcterms:modified xsi:type="dcterms:W3CDTF">2023-02-28T06:37:17Z</dcterms:modified>
</cp:coreProperties>
</file>