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5" windowWidth="17115" windowHeight="11250"/>
  </bookViews>
  <sheets>
    <sheet name="Бюджет (ФКР)_1" sheetId="2" r:id="rId1"/>
  </sheets>
  <calcPr calcId="144525"/>
</workbook>
</file>

<file path=xl/calcChain.xml><?xml version="1.0" encoding="utf-8"?>
<calcChain xmlns="http://schemas.openxmlformats.org/spreadsheetml/2006/main">
  <c r="G60" i="2" l="1"/>
  <c r="F60" i="2"/>
</calcChain>
</file>

<file path=xl/sharedStrings.xml><?xml version="1.0" encoding="utf-8"?>
<sst xmlns="http://schemas.openxmlformats.org/spreadsheetml/2006/main" count="60" uniqueCount="60">
  <si>
    <t>Итого:</t>
  </si>
  <si>
    <t>Иные дотации</t>
  </si>
  <si>
    <t>Дотации на выравнивание бюджетной обеспеченности субъектов Российской Федерации и муниципальных образований</t>
  </si>
  <si>
    <t>МЕЖБЮДЖЕТНЫЕ ТРАНСФЕРТЫ ОБЩЕГО ХАРАКТЕРА БЮДЖЕТАМ БЮДЖЕТНОЙ СИСТЕМЫ РОССИЙСКОЙ ФЕДЕРАЦИИ</t>
  </si>
  <si>
    <t>Обслуживание государственного внутреннего и муниципального долга</t>
  </si>
  <si>
    <t>ОБСЛУЖИВАНИЕ ГОСУДАРСТВЕННОГО И МУНИЦИПАЛЬНОГО ДОЛГА</t>
  </si>
  <si>
    <t>Другие вопросы в области физической культуры и спорта</t>
  </si>
  <si>
    <t>Массовый спорт</t>
  </si>
  <si>
    <t>Физическая культура</t>
  </si>
  <si>
    <t>ФИЗИЧЕСКАЯ КУЛЬТУРА И СПОРТ</t>
  </si>
  <si>
    <t>Охрана семьи и детства</t>
  </si>
  <si>
    <t>Социальное обеспечение населения</t>
  </si>
  <si>
    <t>Пенсионное обеспечение</t>
  </si>
  <si>
    <t>Социальная политика</t>
  </si>
  <si>
    <t>Другие вопросы в области здравоохранения</t>
  </si>
  <si>
    <t>Санитарно-эпидемиологическое благополучие</t>
  </si>
  <si>
    <t>ЗДРАВООХРАНЕНИЕ</t>
  </si>
  <si>
    <t>Другие вопросы в области культуры, кинематографии</t>
  </si>
  <si>
    <t>Культура</t>
  </si>
  <si>
    <t>КУЛЬТУРА, КИНЕМАТОГРАФИЯ</t>
  </si>
  <si>
    <t>Другие вопросы в области образования</t>
  </si>
  <si>
    <t>Молодежная политика</t>
  </si>
  <si>
    <t>Дополнительное образование детей</t>
  </si>
  <si>
    <t>Общее образование</t>
  </si>
  <si>
    <t>Дошкольное образование</t>
  </si>
  <si>
    <t>Образование</t>
  </si>
  <si>
    <t>Охрана объектов растительного и животного мира и среды их обитания</t>
  </si>
  <si>
    <t>Охрана окружающей среды</t>
  </si>
  <si>
    <t>Благоустройство</t>
  </si>
  <si>
    <t>Коммунальное хозяйство</t>
  </si>
  <si>
    <t>Жилищное хозяйство</t>
  </si>
  <si>
    <t>Жилищно-коммунальное хозяйство</t>
  </si>
  <si>
    <t>Другие вопросы в области национальной экономики</t>
  </si>
  <si>
    <t>Дорожное хозяйство (дорожные фонды)</t>
  </si>
  <si>
    <t>Транспорт</t>
  </si>
  <si>
    <t>Сельское хозяйство и рыболовство</t>
  </si>
  <si>
    <t>Общеэкономические вопросы</t>
  </si>
  <si>
    <t>Национальная экономика</t>
  </si>
  <si>
    <t>Другие вопросы в области национальной безопасности и правоохранительной деятельности</t>
  </si>
  <si>
    <t>Защита населения и территории от чрезвычайных ситуаций природного и техногенного характера, гражданская оборона</t>
  </si>
  <si>
    <t>Национальная безопасность и правоохранительная деятельность</t>
  </si>
  <si>
    <t>Другие общегосударственные вопросы</t>
  </si>
  <si>
    <t>Резервные фонды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</si>
  <si>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</si>
  <si>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Судебная система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</si>
  <si>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</si>
  <si>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</si>
  <si>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</si>
  <si>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</si>
  <si>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подраздел</t>
  </si>
  <si>
    <t>раздел</t>
  </si>
  <si>
    <t>Наименование</t>
  </si>
  <si>
    <t>Приложение  2</t>
  </si>
  <si>
    <t>тыс.руб.</t>
  </si>
  <si>
    <t>Исполнено</t>
  </si>
  <si>
    <t>Расходы бюджета района за 1 квартал 2020 года по разделам и подразделам классификации расходов бюджета</t>
  </si>
  <si>
    <t>Условно утверждаемые расходы</t>
  </si>
  <si>
    <t>Всего расходы</t>
  </si>
  <si>
    <t xml:space="preserve">Назначено </t>
  </si>
  <si>
    <t>к постановлению администрации
Бабаевского муниципального района от 23.04.2020 № 122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</si>
</sst>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#,##0.00;[Red]\-#,##0.00"/>
    <numFmt numFmtId="165" formatCode="#,##0.0;[Red]\-#,##0.0;0.0"/>
    <numFmt numFmtId="166" formatCode="00"/>
    <numFmt numFmtId="167" formatCode="0000"/>
    <numFmt numFmtId="168" formatCode="#,##0.0;[Red]\-#,##0.0"/>
    <numFmt numFmtId="169" formatCode="#,##0.0_ ;[Red]\-#,##0.0\ 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8"/>
      <name val="Arial"/>
      <charset val="204"/>
    </font>
    <font>
      <b/>
      <sz val="8"/>
      <name val="Arial"/>
      <charset val="204"/>
    </font>
    <font>
      <b/>
      <sz val="10"/>
      <name val="Arial"/>
      <charset val="204"/>
    </font>
    <font>
      <sz val="10"/>
      <name val="Times New Roman"/>
      <family val="1"/>
      <charset val="204"/>
    </font>
    <font>
      <sz val="8"/>
      <name val="Arial"/>
      <family val="2"/>
      <charset val="204"/>
    </font>
    <font>
      <b/>
      <sz val="11"/>
      <name val="Arial"/>
      <family val="2"/>
      <charset val="204"/>
    </font>
    <font>
      <i/>
      <sz val="10"/>
      <name val="Arial"/>
      <family val="2"/>
      <charset val="204"/>
    </font>
    <font>
      <sz val="10"/>
      <name val="Arial"/>
      <family val="2"/>
      <charset val="204"/>
    </font>
    <font>
      <b/>
      <sz val="9"/>
      <name val="Arial"/>
      <family val="2"/>
      <charset val="204"/>
    </font>
    <font>
      <b/>
      <i/>
      <sz val="9"/>
      <name val="Arial"/>
      <family val="2"/>
      <charset val="204"/>
    </font>
    <font>
      <b/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9" fillId="0" borderId="0"/>
  </cellStyleXfs>
  <cellXfs count="61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3" fillId="0" borderId="2" xfId="1" applyNumberFormat="1" applyFont="1" applyFill="1" applyBorder="1" applyAlignment="1" applyProtection="1">
      <alignment horizontal="right"/>
      <protection hidden="1"/>
    </xf>
    <xf numFmtId="0" fontId="3" fillId="0" borderId="1" xfId="1" applyNumberFormat="1" applyFont="1" applyFill="1" applyBorder="1" applyAlignment="1" applyProtection="1">
      <protection hidden="1"/>
    </xf>
    <xf numFmtId="0" fontId="3" fillId="0" borderId="3" xfId="1" applyNumberFormat="1" applyFont="1" applyFill="1" applyBorder="1" applyAlignment="1" applyProtection="1">
      <protection hidden="1"/>
    </xf>
    <xf numFmtId="0" fontId="2" fillId="0" borderId="0" xfId="1" applyFont="1" applyFill="1" applyAlignment="1" applyProtection="1">
      <protection hidden="1"/>
    </xf>
    <xf numFmtId="165" fontId="4" fillId="0" borderId="0" xfId="1" applyNumberFormat="1" applyFont="1" applyFill="1" applyAlignment="1" applyProtection="1">
      <protection hidden="1"/>
    </xf>
    <xf numFmtId="0" fontId="4" fillId="0" borderId="5" xfId="1" applyNumberFormat="1" applyFont="1" applyFill="1" applyBorder="1" applyAlignment="1" applyProtection="1">
      <alignment horizontal="right"/>
      <protection hidden="1"/>
    </xf>
    <xf numFmtId="0" fontId="4" fillId="0" borderId="5" xfId="1" applyNumberFormat="1" applyFont="1" applyFill="1" applyBorder="1" applyAlignment="1" applyProtection="1">
      <protection hidden="1"/>
    </xf>
    <xf numFmtId="0" fontId="4" fillId="0" borderId="6" xfId="1" applyNumberFormat="1" applyFont="1" applyFill="1" applyBorder="1" applyAlignment="1" applyProtection="1">
      <protection hidden="1"/>
    </xf>
    <xf numFmtId="165" fontId="2" fillId="0" borderId="7" xfId="1" applyNumberFormat="1" applyFont="1" applyFill="1" applyBorder="1" applyAlignment="1" applyProtection="1">
      <protection hidden="1"/>
    </xf>
    <xf numFmtId="166" fontId="2" fillId="0" borderId="7" xfId="1" applyNumberFormat="1" applyFont="1" applyFill="1" applyBorder="1" applyAlignment="1" applyProtection="1">
      <alignment horizontal="right" wrapText="1"/>
      <protection hidden="1"/>
    </xf>
    <xf numFmtId="167" fontId="2" fillId="0" borderId="7" xfId="1" applyNumberFormat="1" applyFont="1" applyFill="1" applyBorder="1" applyAlignment="1" applyProtection="1">
      <alignment wrapText="1"/>
      <protection hidden="1"/>
    </xf>
    <xf numFmtId="167" fontId="2" fillId="0" borderId="8" xfId="1" applyNumberFormat="1" applyFont="1" applyFill="1" applyBorder="1" applyAlignment="1" applyProtection="1">
      <alignment wrapText="1"/>
      <protection hidden="1"/>
    </xf>
    <xf numFmtId="0" fontId="1" fillId="0" borderId="4" xfId="1" applyBorder="1" applyProtection="1">
      <protection hidden="1"/>
    </xf>
    <xf numFmtId="165" fontId="2" fillId="0" borderId="9" xfId="1" applyNumberFormat="1" applyFont="1" applyFill="1" applyBorder="1" applyAlignment="1" applyProtection="1">
      <protection hidden="1"/>
    </xf>
    <xf numFmtId="166" fontId="2" fillId="0" borderId="9" xfId="1" applyNumberFormat="1" applyFont="1" applyFill="1" applyBorder="1" applyAlignment="1" applyProtection="1">
      <alignment horizontal="right" wrapText="1"/>
      <protection hidden="1"/>
    </xf>
    <xf numFmtId="167" fontId="2" fillId="0" borderId="9" xfId="1" applyNumberFormat="1" applyFont="1" applyFill="1" applyBorder="1" applyAlignment="1" applyProtection="1">
      <alignment wrapText="1"/>
      <protection hidden="1"/>
    </xf>
    <xf numFmtId="165" fontId="2" fillId="0" borderId="12" xfId="1" applyNumberFormat="1" applyFont="1" applyFill="1" applyBorder="1" applyAlignment="1" applyProtection="1">
      <protection hidden="1"/>
    </xf>
    <xf numFmtId="166" fontId="2" fillId="0" borderId="12" xfId="1" applyNumberFormat="1" applyFont="1" applyFill="1" applyBorder="1" applyAlignment="1" applyProtection="1">
      <alignment horizontal="right" wrapText="1"/>
      <protection hidden="1"/>
    </xf>
    <xf numFmtId="0" fontId="3" fillId="0" borderId="15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6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7" xfId="1" applyNumberFormat="1" applyFont="1" applyFill="1" applyBorder="1" applyAlignment="1" applyProtection="1">
      <alignment horizontal="centerContinuous" vertical="center"/>
      <protection hidden="1"/>
    </xf>
    <xf numFmtId="0" fontId="3" fillId="0" borderId="18" xfId="1" applyNumberFormat="1" applyFont="1" applyFill="1" applyBorder="1" applyAlignment="1" applyProtection="1">
      <alignment horizontal="centerContinuous" vertical="center"/>
      <protection hidden="1"/>
    </xf>
    <xf numFmtId="0" fontId="2" fillId="0" borderId="0" xfId="1" applyNumberFormat="1" applyFont="1" applyFill="1" applyBorder="1" applyAlignment="1" applyProtection="1">
      <protection hidden="1"/>
    </xf>
    <xf numFmtId="0" fontId="1" fillId="0" borderId="0" xfId="1" applyBorder="1" applyProtection="1">
      <protection hidden="1"/>
    </xf>
    <xf numFmtId="0" fontId="1" fillId="0" borderId="0" xfId="1" applyBorder="1"/>
    <xf numFmtId="0" fontId="6" fillId="0" borderId="0" xfId="1" applyNumberFormat="1" applyFont="1" applyFill="1" applyAlignment="1" applyProtection="1">
      <protection hidden="1"/>
    </xf>
    <xf numFmtId="0" fontId="7" fillId="0" borderId="0" xfId="1" applyNumberFormat="1" applyFont="1" applyFill="1" applyAlignment="1" applyProtection="1">
      <alignment horizontal="centerContinuous" vertical="center"/>
      <protection hidden="1"/>
    </xf>
    <xf numFmtId="0" fontId="8" fillId="0" borderId="0" xfId="1" applyNumberFormat="1" applyFont="1" applyFill="1" applyAlignment="1" applyProtection="1">
      <alignment horizontal="centerContinuous" vertical="center"/>
      <protection hidden="1"/>
    </xf>
    <xf numFmtId="0" fontId="9" fillId="0" borderId="0" xfId="2" applyNumberFormat="1" applyFont="1" applyFill="1" applyAlignment="1" applyProtection="1">
      <alignment horizontal="center"/>
      <protection hidden="1"/>
    </xf>
    <xf numFmtId="169" fontId="1" fillId="0" borderId="0" xfId="1" applyNumberFormat="1"/>
    <xf numFmtId="167" fontId="2" fillId="0" borderId="10" xfId="1" applyNumberFormat="1" applyFont="1" applyFill="1" applyBorder="1" applyAlignment="1" applyProtection="1">
      <alignment wrapText="1"/>
      <protection hidden="1"/>
    </xf>
    <xf numFmtId="164" fontId="3" fillId="0" borderId="1" xfId="1" applyNumberFormat="1" applyFont="1" applyFill="1" applyBorder="1" applyAlignment="1" applyProtection="1">
      <protection hidden="1"/>
    </xf>
    <xf numFmtId="0" fontId="10" fillId="0" borderId="19" xfId="2" applyFont="1" applyBorder="1" applyProtection="1">
      <protection hidden="1"/>
    </xf>
    <xf numFmtId="0" fontId="11" fillId="0" borderId="20" xfId="2" applyNumberFormat="1" applyFont="1" applyFill="1" applyBorder="1" applyAlignment="1" applyProtection="1">
      <alignment wrapText="1"/>
      <protection hidden="1"/>
    </xf>
    <xf numFmtId="0" fontId="12" fillId="0" borderId="21" xfId="2" applyFont="1" applyBorder="1" applyProtection="1">
      <protection hidden="1"/>
    </xf>
    <xf numFmtId="0" fontId="10" fillId="0" borderId="22" xfId="2" applyFont="1" applyBorder="1"/>
    <xf numFmtId="0" fontId="10" fillId="0" borderId="23" xfId="2" applyFont="1" applyBorder="1" applyProtection="1">
      <protection hidden="1"/>
    </xf>
    <xf numFmtId="0" fontId="12" fillId="0" borderId="24" xfId="2" applyFont="1" applyBorder="1"/>
    <xf numFmtId="0" fontId="12" fillId="0" borderId="12" xfId="2" applyFont="1" applyBorder="1" applyProtection="1">
      <protection hidden="1"/>
    </xf>
    <xf numFmtId="165" fontId="2" fillId="0" borderId="25" xfId="1" applyNumberFormat="1" applyFont="1" applyFill="1" applyBorder="1" applyAlignment="1" applyProtection="1">
      <protection hidden="1"/>
    </xf>
    <xf numFmtId="165" fontId="4" fillId="0" borderId="25" xfId="1" applyNumberFormat="1" applyFont="1" applyFill="1" applyBorder="1" applyAlignment="1" applyProtection="1">
      <protection hidden="1"/>
    </xf>
    <xf numFmtId="164" fontId="3" fillId="0" borderId="25" xfId="1" applyNumberFormat="1" applyFont="1" applyFill="1" applyBorder="1" applyAlignment="1" applyProtection="1">
      <protection hidden="1"/>
    </xf>
    <xf numFmtId="165" fontId="12" fillId="0" borderId="25" xfId="2" applyNumberFormat="1" applyFont="1" applyFill="1" applyBorder="1" applyAlignment="1" applyProtection="1">
      <alignment horizontal="right" wrapText="1"/>
      <protection hidden="1"/>
    </xf>
    <xf numFmtId="0" fontId="5" fillId="0" borderId="25" xfId="0" applyFont="1" applyFill="1" applyBorder="1" applyAlignment="1">
      <alignment horizontal="center" vertical="center" wrapText="1"/>
    </xf>
    <xf numFmtId="167" fontId="2" fillId="0" borderId="26" xfId="1" applyNumberFormat="1" applyFont="1" applyFill="1" applyBorder="1" applyAlignment="1" applyProtection="1">
      <alignment wrapText="1"/>
      <protection hidden="1"/>
    </xf>
    <xf numFmtId="165" fontId="2" fillId="2" borderId="9" xfId="1" applyNumberFormat="1" applyFont="1" applyFill="1" applyBorder="1" applyAlignment="1" applyProtection="1">
      <protection hidden="1"/>
    </xf>
    <xf numFmtId="168" fontId="12" fillId="0" borderId="7" xfId="2" applyNumberFormat="1" applyFont="1" applyBorder="1"/>
    <xf numFmtId="168" fontId="12" fillId="0" borderId="25" xfId="2" applyNumberFormat="1" applyFont="1" applyBorder="1"/>
    <xf numFmtId="167" fontId="2" fillId="0" borderId="14" xfId="1" applyNumberFormat="1" applyFont="1" applyFill="1" applyBorder="1" applyAlignment="1" applyProtection="1">
      <alignment wrapText="1"/>
      <protection hidden="1"/>
    </xf>
    <xf numFmtId="167" fontId="2" fillId="0" borderId="13" xfId="1" applyNumberFormat="1" applyFont="1" applyFill="1" applyBorder="1" applyAlignment="1" applyProtection="1">
      <alignment wrapText="1"/>
      <protection hidden="1"/>
    </xf>
    <xf numFmtId="167" fontId="2" fillId="0" borderId="11" xfId="1" applyNumberFormat="1" applyFont="1" applyFill="1" applyBorder="1" applyAlignment="1" applyProtection="1">
      <alignment wrapText="1"/>
      <protection hidden="1"/>
    </xf>
    <xf numFmtId="167" fontId="2" fillId="0" borderId="10" xfId="1" applyNumberFormat="1" applyFont="1" applyFill="1" applyBorder="1" applyAlignment="1" applyProtection="1">
      <alignment wrapText="1"/>
      <protection hidden="1"/>
    </xf>
    <xf numFmtId="0" fontId="5" fillId="0" borderId="0" xfId="0" applyFont="1" applyFill="1" applyAlignment="1">
      <alignment horizontal="left" wrapText="1"/>
    </xf>
    <xf numFmtId="0" fontId="0" fillId="0" borderId="0" xfId="0" applyAlignment="1">
      <alignment horizontal="left" wrapText="1"/>
    </xf>
    <xf numFmtId="0" fontId="5" fillId="0" borderId="0" xfId="0" applyFont="1" applyFill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7" fillId="0" borderId="0" xfId="1" applyNumberFormat="1" applyFont="1" applyFill="1" applyAlignment="1" applyProtection="1">
      <alignment horizontal="center" vertical="center"/>
      <protection hidden="1"/>
    </xf>
    <xf numFmtId="0" fontId="7" fillId="0" borderId="0" xfId="1" applyNumberFormat="1" applyFont="1" applyFill="1" applyAlignment="1" applyProtection="1">
      <alignment horizontal="center" vertical="center" wrapText="1"/>
      <protection hidden="1"/>
    </xf>
  </cellXfs>
  <cellStyles count="3">
    <cellStyle name="Обычный" xfId="0" builtinId="0"/>
    <cellStyle name="Обычный 2" xfId="1"/>
    <cellStyle name="Обычный 2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M62"/>
  <sheetViews>
    <sheetView showGridLines="0" tabSelected="1" workbookViewId="0">
      <selection activeCell="F2" sqref="F2:G2"/>
    </sheetView>
  </sheetViews>
  <sheetFormatPr defaultRowHeight="12.75" x14ac:dyDescent="0.2"/>
  <cols>
    <col min="1" max="1" width="0.42578125" style="1" customWidth="1"/>
    <col min="2" max="2" width="2" style="1" customWidth="1"/>
    <col min="3" max="3" width="50.5703125" style="1" customWidth="1"/>
    <col min="4" max="4" width="7.28515625" style="1" customWidth="1"/>
    <col min="5" max="5" width="10" style="1" customWidth="1"/>
    <col min="6" max="6" width="10.85546875" style="1" customWidth="1"/>
    <col min="7" max="7" width="10" style="1" customWidth="1"/>
    <col min="8" max="8" width="0" style="1" hidden="1" customWidth="1"/>
    <col min="9" max="13" width="1" style="1" customWidth="1"/>
    <col min="14" max="16384" width="9.140625" style="1"/>
  </cols>
  <sheetData>
    <row r="1" spans="1:8" ht="12.75" customHeight="1" x14ac:dyDescent="0.25">
      <c r="A1" s="2"/>
      <c r="B1" s="2"/>
      <c r="C1" s="2"/>
      <c r="D1" s="2"/>
      <c r="E1" s="2"/>
      <c r="F1" s="55" t="s">
        <v>52</v>
      </c>
      <c r="G1" s="56"/>
    </row>
    <row r="2" spans="1:8" ht="69" customHeight="1" x14ac:dyDescent="0.2">
      <c r="A2" s="2"/>
      <c r="B2" s="28"/>
      <c r="C2" s="28"/>
      <c r="D2" s="28"/>
      <c r="E2" s="28"/>
      <c r="F2" s="57" t="s">
        <v>59</v>
      </c>
      <c r="G2" s="58"/>
    </row>
    <row r="3" spans="1:8" ht="12.75" hidden="1" customHeight="1" x14ac:dyDescent="0.2">
      <c r="A3" s="2"/>
      <c r="B3" s="2"/>
      <c r="C3" s="2"/>
      <c r="D3" s="2"/>
      <c r="E3" s="2"/>
      <c r="F3" s="2"/>
      <c r="G3" s="2"/>
    </row>
    <row r="4" spans="1:8" ht="15" hidden="1" customHeight="1" x14ac:dyDescent="0.2">
      <c r="A4" s="29"/>
      <c r="B4" s="29"/>
      <c r="C4" s="59"/>
      <c r="D4" s="59"/>
      <c r="E4" s="59"/>
      <c r="F4" s="59"/>
      <c r="G4" s="59"/>
    </row>
    <row r="5" spans="1:8" ht="41.25" customHeight="1" x14ac:dyDescent="0.2">
      <c r="A5" s="30"/>
      <c r="B5" s="30"/>
      <c r="C5" s="60" t="s">
        <v>55</v>
      </c>
      <c r="D5" s="60"/>
      <c r="E5" s="60"/>
      <c r="F5" s="60"/>
      <c r="G5" s="60"/>
    </row>
    <row r="6" spans="1:8" ht="15" hidden="1" customHeight="1" x14ac:dyDescent="0.2">
      <c r="A6" s="2"/>
      <c r="B6" s="2"/>
      <c r="C6" s="59"/>
      <c r="D6" s="59"/>
      <c r="E6" s="59"/>
      <c r="F6" s="59"/>
      <c r="G6" s="59"/>
    </row>
    <row r="7" spans="1:8" ht="12.75" customHeight="1" thickBot="1" x14ac:dyDescent="0.25">
      <c r="A7" s="2"/>
      <c r="B7" s="2"/>
      <c r="C7" s="2"/>
      <c r="D7" s="2"/>
      <c r="E7" s="2"/>
      <c r="F7" s="2"/>
      <c r="G7" s="31" t="s">
        <v>53</v>
      </c>
    </row>
    <row r="8" spans="1:8" ht="23.25" customHeight="1" thickBot="1" x14ac:dyDescent="0.25">
      <c r="A8" s="2"/>
      <c r="B8" s="24" t="s">
        <v>51</v>
      </c>
      <c r="C8" s="23"/>
      <c r="D8" s="21" t="s">
        <v>50</v>
      </c>
      <c r="E8" s="22" t="s">
        <v>49</v>
      </c>
      <c r="F8" s="46" t="s">
        <v>58</v>
      </c>
      <c r="G8" s="46" t="s">
        <v>54</v>
      </c>
    </row>
    <row r="9" spans="1:8" ht="12.75" customHeight="1" x14ac:dyDescent="0.2">
      <c r="A9" s="15"/>
      <c r="B9" s="51" t="s">
        <v>48</v>
      </c>
      <c r="C9" s="52"/>
      <c r="D9" s="20">
        <v>1</v>
      </c>
      <c r="E9" s="20">
        <v>0</v>
      </c>
      <c r="F9" s="19">
        <v>84203.4</v>
      </c>
      <c r="G9" s="42">
        <v>18949.362000000001</v>
      </c>
      <c r="H9" s="32"/>
    </row>
    <row r="10" spans="1:8" ht="22.5" x14ac:dyDescent="0.2">
      <c r="A10" s="15"/>
      <c r="B10" s="33"/>
      <c r="C10" s="18" t="s">
        <v>47</v>
      </c>
      <c r="D10" s="17">
        <v>1</v>
      </c>
      <c r="E10" s="17">
        <v>2</v>
      </c>
      <c r="F10" s="16">
        <v>3347</v>
      </c>
      <c r="G10" s="42">
        <v>812.75400000000002</v>
      </c>
    </row>
    <row r="11" spans="1:8" ht="33.75" x14ac:dyDescent="0.2">
      <c r="A11" s="15"/>
      <c r="B11" s="33"/>
      <c r="C11" s="18" t="s">
        <v>46</v>
      </c>
      <c r="D11" s="17">
        <v>1</v>
      </c>
      <c r="E11" s="17">
        <v>3</v>
      </c>
      <c r="F11" s="16">
        <v>2180.9</v>
      </c>
      <c r="G11" s="42">
        <v>301.83999999999997</v>
      </c>
    </row>
    <row r="12" spans="1:8" ht="33.75" x14ac:dyDescent="0.2">
      <c r="A12" s="15"/>
      <c r="B12" s="33"/>
      <c r="C12" s="18" t="s">
        <v>45</v>
      </c>
      <c r="D12" s="17">
        <v>1</v>
      </c>
      <c r="E12" s="17">
        <v>4</v>
      </c>
      <c r="F12" s="16">
        <v>37355.699999999997</v>
      </c>
      <c r="G12" s="42">
        <v>8360.5149999999994</v>
      </c>
      <c r="H12" s="32"/>
    </row>
    <row r="13" spans="1:8" x14ac:dyDescent="0.2">
      <c r="A13" s="15"/>
      <c r="B13" s="33"/>
      <c r="C13" s="18" t="s">
        <v>44</v>
      </c>
      <c r="D13" s="17">
        <v>1</v>
      </c>
      <c r="E13" s="17">
        <v>5</v>
      </c>
      <c r="F13" s="16">
        <v>6.5</v>
      </c>
      <c r="G13" s="42">
        <v>0</v>
      </c>
    </row>
    <row r="14" spans="1:8" ht="33.75" x14ac:dyDescent="0.2">
      <c r="A14" s="15"/>
      <c r="B14" s="33"/>
      <c r="C14" s="18" t="s">
        <v>43</v>
      </c>
      <c r="D14" s="17">
        <v>1</v>
      </c>
      <c r="E14" s="17">
        <v>6</v>
      </c>
      <c r="F14" s="16">
        <v>7698.2</v>
      </c>
      <c r="G14" s="42">
        <v>1369.7719999999999</v>
      </c>
    </row>
    <row r="15" spans="1:8" x14ac:dyDescent="0.2">
      <c r="A15" s="15"/>
      <c r="B15" s="33"/>
      <c r="C15" s="18" t="s">
        <v>42</v>
      </c>
      <c r="D15" s="17">
        <v>1</v>
      </c>
      <c r="E15" s="17">
        <v>11</v>
      </c>
      <c r="F15" s="16">
        <v>960</v>
      </c>
      <c r="G15" s="42">
        <v>0</v>
      </c>
    </row>
    <row r="16" spans="1:8" x14ac:dyDescent="0.2">
      <c r="A16" s="15"/>
      <c r="B16" s="33"/>
      <c r="C16" s="18" t="s">
        <v>41</v>
      </c>
      <c r="D16" s="17">
        <v>1</v>
      </c>
      <c r="E16" s="17">
        <v>13</v>
      </c>
      <c r="F16" s="16">
        <v>32655.1</v>
      </c>
      <c r="G16" s="42">
        <v>8104.4809999999998</v>
      </c>
    </row>
    <row r="17" spans="1:7" ht="12.75" customHeight="1" x14ac:dyDescent="0.2">
      <c r="A17" s="15"/>
      <c r="B17" s="53" t="s">
        <v>40</v>
      </c>
      <c r="C17" s="54"/>
      <c r="D17" s="17">
        <v>3</v>
      </c>
      <c r="E17" s="17">
        <v>0</v>
      </c>
      <c r="F17" s="16">
        <v>502</v>
      </c>
      <c r="G17" s="42">
        <v>25.66</v>
      </c>
    </row>
    <row r="18" spans="1:7" ht="22.5" x14ac:dyDescent="0.2">
      <c r="A18" s="15"/>
      <c r="B18" s="33"/>
      <c r="C18" s="18" t="s">
        <v>39</v>
      </c>
      <c r="D18" s="17">
        <v>3</v>
      </c>
      <c r="E18" s="17">
        <v>9</v>
      </c>
      <c r="F18" s="16">
        <v>269</v>
      </c>
      <c r="G18" s="42">
        <v>6</v>
      </c>
    </row>
    <row r="19" spans="1:7" ht="22.5" x14ac:dyDescent="0.2">
      <c r="A19" s="15"/>
      <c r="B19" s="33"/>
      <c r="C19" s="18" t="s">
        <v>38</v>
      </c>
      <c r="D19" s="17">
        <v>3</v>
      </c>
      <c r="E19" s="17">
        <v>14</v>
      </c>
      <c r="F19" s="16">
        <v>233</v>
      </c>
      <c r="G19" s="42">
        <v>19.66</v>
      </c>
    </row>
    <row r="20" spans="1:7" ht="12.75" customHeight="1" x14ac:dyDescent="0.2">
      <c r="A20" s="15"/>
      <c r="B20" s="53" t="s">
        <v>37</v>
      </c>
      <c r="C20" s="54"/>
      <c r="D20" s="17">
        <v>4</v>
      </c>
      <c r="E20" s="17">
        <v>0</v>
      </c>
      <c r="F20" s="16">
        <v>117566.3</v>
      </c>
      <c r="G20" s="42">
        <v>2338.1570000000002</v>
      </c>
    </row>
    <row r="21" spans="1:7" x14ac:dyDescent="0.2">
      <c r="A21" s="15"/>
      <c r="B21" s="33"/>
      <c r="C21" s="18" t="s">
        <v>36</v>
      </c>
      <c r="D21" s="17">
        <v>4</v>
      </c>
      <c r="E21" s="17">
        <v>1</v>
      </c>
      <c r="F21" s="16">
        <v>464.1</v>
      </c>
      <c r="G21" s="42">
        <v>20.638000000000002</v>
      </c>
    </row>
    <row r="22" spans="1:7" x14ac:dyDescent="0.2">
      <c r="A22" s="15"/>
      <c r="B22" s="33"/>
      <c r="C22" s="18" t="s">
        <v>35</v>
      </c>
      <c r="D22" s="17">
        <v>4</v>
      </c>
      <c r="E22" s="17">
        <v>5</v>
      </c>
      <c r="F22" s="16">
        <v>500</v>
      </c>
      <c r="G22" s="42">
        <v>0</v>
      </c>
    </row>
    <row r="23" spans="1:7" x14ac:dyDescent="0.2">
      <c r="A23" s="15"/>
      <c r="B23" s="33"/>
      <c r="C23" s="18" t="s">
        <v>34</v>
      </c>
      <c r="D23" s="17">
        <v>4</v>
      </c>
      <c r="E23" s="17">
        <v>8</v>
      </c>
      <c r="F23" s="16">
        <v>400</v>
      </c>
      <c r="G23" s="42">
        <v>100</v>
      </c>
    </row>
    <row r="24" spans="1:7" x14ac:dyDescent="0.2">
      <c r="A24" s="15"/>
      <c r="B24" s="33"/>
      <c r="C24" s="18" t="s">
        <v>33</v>
      </c>
      <c r="D24" s="17">
        <v>4</v>
      </c>
      <c r="E24" s="17">
        <v>9</v>
      </c>
      <c r="F24" s="16">
        <v>115212.5</v>
      </c>
      <c r="G24" s="42">
        <v>2217.5189999999998</v>
      </c>
    </row>
    <row r="25" spans="1:7" x14ac:dyDescent="0.2">
      <c r="A25" s="15"/>
      <c r="B25" s="33"/>
      <c r="C25" s="18" t="s">
        <v>32</v>
      </c>
      <c r="D25" s="17">
        <v>4</v>
      </c>
      <c r="E25" s="17">
        <v>12</v>
      </c>
      <c r="F25" s="16">
        <v>989.7</v>
      </c>
      <c r="G25" s="42"/>
    </row>
    <row r="26" spans="1:7" ht="12.75" customHeight="1" x14ac:dyDescent="0.2">
      <c r="A26" s="15"/>
      <c r="B26" s="53" t="s">
        <v>31</v>
      </c>
      <c r="C26" s="54"/>
      <c r="D26" s="17">
        <v>5</v>
      </c>
      <c r="E26" s="17">
        <v>0</v>
      </c>
      <c r="F26" s="16">
        <v>50157</v>
      </c>
      <c r="G26" s="42">
        <v>756.476</v>
      </c>
    </row>
    <row r="27" spans="1:7" x14ac:dyDescent="0.2">
      <c r="A27" s="15"/>
      <c r="B27" s="33"/>
      <c r="C27" s="18" t="s">
        <v>30</v>
      </c>
      <c r="D27" s="17">
        <v>5</v>
      </c>
      <c r="E27" s="17">
        <v>1</v>
      </c>
      <c r="F27" s="16">
        <v>1401</v>
      </c>
      <c r="G27" s="42">
        <v>0.95072000000000001</v>
      </c>
    </row>
    <row r="28" spans="1:7" x14ac:dyDescent="0.2">
      <c r="A28" s="15"/>
      <c r="B28" s="33"/>
      <c r="C28" s="18" t="s">
        <v>29</v>
      </c>
      <c r="D28" s="17">
        <v>5</v>
      </c>
      <c r="E28" s="17">
        <v>2</v>
      </c>
      <c r="F28" s="16">
        <v>45157.7</v>
      </c>
      <c r="G28" s="42">
        <v>755.52599999999995</v>
      </c>
    </row>
    <row r="29" spans="1:7" x14ac:dyDescent="0.2">
      <c r="A29" s="15"/>
      <c r="B29" s="33"/>
      <c r="C29" s="18" t="s">
        <v>28</v>
      </c>
      <c r="D29" s="17">
        <v>5</v>
      </c>
      <c r="E29" s="17">
        <v>3</v>
      </c>
      <c r="F29" s="16">
        <v>3598.3</v>
      </c>
      <c r="G29" s="42">
        <v>0</v>
      </c>
    </row>
    <row r="30" spans="1:7" ht="12.75" customHeight="1" x14ac:dyDescent="0.2">
      <c r="A30" s="15"/>
      <c r="B30" s="53" t="s">
        <v>27</v>
      </c>
      <c r="C30" s="54"/>
      <c r="D30" s="17">
        <v>6</v>
      </c>
      <c r="E30" s="17">
        <v>3</v>
      </c>
      <c r="F30" s="16">
        <v>202.3</v>
      </c>
      <c r="G30" s="42">
        <v>0</v>
      </c>
    </row>
    <row r="31" spans="1:7" ht="22.5" x14ac:dyDescent="0.2">
      <c r="A31" s="15"/>
      <c r="B31" s="33"/>
      <c r="C31" s="18" t="s">
        <v>26</v>
      </c>
      <c r="D31" s="17">
        <v>6</v>
      </c>
      <c r="E31" s="17">
        <v>3</v>
      </c>
      <c r="F31" s="16">
        <v>202.3</v>
      </c>
      <c r="G31" s="42">
        <v>0</v>
      </c>
    </row>
    <row r="32" spans="1:7" ht="12.75" customHeight="1" x14ac:dyDescent="0.2">
      <c r="A32" s="15"/>
      <c r="B32" s="53" t="s">
        <v>25</v>
      </c>
      <c r="C32" s="54"/>
      <c r="D32" s="17">
        <v>7</v>
      </c>
      <c r="E32" s="17">
        <v>0</v>
      </c>
      <c r="F32" s="16">
        <v>420624.4</v>
      </c>
      <c r="G32" s="42">
        <v>106413.735</v>
      </c>
    </row>
    <row r="33" spans="1:9" x14ac:dyDescent="0.2">
      <c r="A33" s="15"/>
      <c r="B33" s="33"/>
      <c r="C33" s="18" t="s">
        <v>24</v>
      </c>
      <c r="D33" s="17">
        <v>7</v>
      </c>
      <c r="E33" s="17">
        <v>1</v>
      </c>
      <c r="F33" s="16">
        <v>151954.9</v>
      </c>
      <c r="G33" s="42">
        <v>38007.587</v>
      </c>
    </row>
    <row r="34" spans="1:9" x14ac:dyDescent="0.2">
      <c r="A34" s="15"/>
      <c r="B34" s="33"/>
      <c r="C34" s="18" t="s">
        <v>23</v>
      </c>
      <c r="D34" s="17">
        <v>7</v>
      </c>
      <c r="E34" s="17">
        <v>2</v>
      </c>
      <c r="F34" s="16">
        <v>225551.5</v>
      </c>
      <c r="G34" s="42">
        <v>57597.351000000002</v>
      </c>
    </row>
    <row r="35" spans="1:9" x14ac:dyDescent="0.2">
      <c r="A35" s="15"/>
      <c r="B35" s="33"/>
      <c r="C35" s="18" t="s">
        <v>22</v>
      </c>
      <c r="D35" s="17">
        <v>7</v>
      </c>
      <c r="E35" s="17">
        <v>3</v>
      </c>
      <c r="F35" s="16">
        <v>30772.3</v>
      </c>
      <c r="G35" s="42">
        <v>8669.6110000000008</v>
      </c>
    </row>
    <row r="36" spans="1:9" x14ac:dyDescent="0.2">
      <c r="A36" s="15"/>
      <c r="B36" s="33"/>
      <c r="C36" s="18" t="s">
        <v>21</v>
      </c>
      <c r="D36" s="17">
        <v>7</v>
      </c>
      <c r="E36" s="17">
        <v>7</v>
      </c>
      <c r="F36" s="16">
        <v>810</v>
      </c>
      <c r="G36" s="42">
        <v>37.610999999999997</v>
      </c>
    </row>
    <row r="37" spans="1:9" x14ac:dyDescent="0.2">
      <c r="A37" s="15"/>
      <c r="B37" s="33"/>
      <c r="C37" s="18" t="s">
        <v>20</v>
      </c>
      <c r="D37" s="17">
        <v>7</v>
      </c>
      <c r="E37" s="17">
        <v>9</v>
      </c>
      <c r="F37" s="16">
        <v>11535.7</v>
      </c>
      <c r="G37" s="42">
        <v>2101.5749999999998</v>
      </c>
    </row>
    <row r="38" spans="1:9" ht="12.75" customHeight="1" x14ac:dyDescent="0.2">
      <c r="A38" s="15"/>
      <c r="B38" s="53" t="s">
        <v>19</v>
      </c>
      <c r="C38" s="54"/>
      <c r="D38" s="17">
        <v>8</v>
      </c>
      <c r="E38" s="17">
        <v>0</v>
      </c>
      <c r="F38" s="16">
        <v>132344.70000000001</v>
      </c>
      <c r="G38" s="42">
        <v>26277.179</v>
      </c>
      <c r="I38" s="32"/>
    </row>
    <row r="39" spans="1:9" x14ac:dyDescent="0.2">
      <c r="A39" s="15"/>
      <c r="B39" s="33"/>
      <c r="C39" s="18" t="s">
        <v>18</v>
      </c>
      <c r="D39" s="17">
        <v>8</v>
      </c>
      <c r="E39" s="17">
        <v>1</v>
      </c>
      <c r="F39" s="16">
        <v>33975.800000000003</v>
      </c>
      <c r="G39" s="42">
        <v>8122.308</v>
      </c>
      <c r="I39" s="32"/>
    </row>
    <row r="40" spans="1:9" x14ac:dyDescent="0.2">
      <c r="A40" s="15"/>
      <c r="B40" s="33"/>
      <c r="C40" s="18" t="s">
        <v>17</v>
      </c>
      <c r="D40" s="17">
        <v>8</v>
      </c>
      <c r="E40" s="17">
        <v>4</v>
      </c>
      <c r="F40" s="16">
        <v>98368.9</v>
      </c>
      <c r="G40" s="42">
        <v>18154.870999999999</v>
      </c>
      <c r="I40" s="32"/>
    </row>
    <row r="41" spans="1:9" ht="12.75" customHeight="1" x14ac:dyDescent="0.2">
      <c r="A41" s="15"/>
      <c r="B41" s="53" t="s">
        <v>16</v>
      </c>
      <c r="C41" s="54"/>
      <c r="D41" s="17">
        <v>9</v>
      </c>
      <c r="E41" s="17">
        <v>0</v>
      </c>
      <c r="F41" s="16">
        <v>302.60000000000002</v>
      </c>
      <c r="G41" s="42">
        <v>49.5</v>
      </c>
    </row>
    <row r="42" spans="1:9" x14ac:dyDescent="0.2">
      <c r="A42" s="15"/>
      <c r="B42" s="33"/>
      <c r="C42" s="18" t="s">
        <v>15</v>
      </c>
      <c r="D42" s="17">
        <v>9</v>
      </c>
      <c r="E42" s="17">
        <v>7</v>
      </c>
      <c r="F42" s="16">
        <v>112.6</v>
      </c>
      <c r="G42" s="42"/>
    </row>
    <row r="43" spans="1:9" x14ac:dyDescent="0.2">
      <c r="A43" s="15"/>
      <c r="B43" s="33"/>
      <c r="C43" s="18" t="s">
        <v>14</v>
      </c>
      <c r="D43" s="17">
        <v>9</v>
      </c>
      <c r="E43" s="17">
        <v>9</v>
      </c>
      <c r="F43" s="16">
        <v>190</v>
      </c>
      <c r="G43" s="42">
        <v>49.5</v>
      </c>
    </row>
    <row r="44" spans="1:9" ht="12.75" customHeight="1" x14ac:dyDescent="0.2">
      <c r="A44" s="15"/>
      <c r="B44" s="53" t="s">
        <v>13</v>
      </c>
      <c r="C44" s="54"/>
      <c r="D44" s="17">
        <v>10</v>
      </c>
      <c r="E44" s="17">
        <v>0</v>
      </c>
      <c r="F44" s="16">
        <v>24510.2</v>
      </c>
      <c r="G44" s="42">
        <v>8797.1779999999999</v>
      </c>
    </row>
    <row r="45" spans="1:9" x14ac:dyDescent="0.2">
      <c r="A45" s="15"/>
      <c r="B45" s="33"/>
      <c r="C45" s="18" t="s">
        <v>12</v>
      </c>
      <c r="D45" s="17">
        <v>10</v>
      </c>
      <c r="E45" s="17">
        <v>1</v>
      </c>
      <c r="F45" s="16">
        <v>5334</v>
      </c>
      <c r="G45" s="42">
        <v>1273.3489999999999</v>
      </c>
    </row>
    <row r="46" spans="1:9" x14ac:dyDescent="0.2">
      <c r="A46" s="15"/>
      <c r="B46" s="33"/>
      <c r="C46" s="18" t="s">
        <v>11</v>
      </c>
      <c r="D46" s="17">
        <v>10</v>
      </c>
      <c r="E46" s="17">
        <v>3</v>
      </c>
      <c r="F46" s="16">
        <v>14112</v>
      </c>
      <c r="G46" s="42">
        <v>6070.2110000000002</v>
      </c>
    </row>
    <row r="47" spans="1:9" x14ac:dyDescent="0.2">
      <c r="A47" s="15"/>
      <c r="B47" s="33"/>
      <c r="C47" s="18" t="s">
        <v>10</v>
      </c>
      <c r="D47" s="17">
        <v>10</v>
      </c>
      <c r="E47" s="17">
        <v>4</v>
      </c>
      <c r="F47" s="16">
        <v>5064.2</v>
      </c>
      <c r="G47" s="42">
        <v>1453.6179999999999</v>
      </c>
    </row>
    <row r="48" spans="1:9" ht="12.75" customHeight="1" x14ac:dyDescent="0.2">
      <c r="A48" s="15"/>
      <c r="B48" s="53" t="s">
        <v>9</v>
      </c>
      <c r="C48" s="54"/>
      <c r="D48" s="17">
        <v>11</v>
      </c>
      <c r="E48" s="17">
        <v>0</v>
      </c>
      <c r="F48" s="48">
        <v>5460.6</v>
      </c>
      <c r="G48" s="42">
        <v>32448.589599999999</v>
      </c>
    </row>
    <row r="49" spans="1:13" ht="12.75" customHeight="1" x14ac:dyDescent="0.2">
      <c r="A49" s="15"/>
      <c r="B49" s="33"/>
      <c r="C49" s="47" t="s">
        <v>8</v>
      </c>
      <c r="D49" s="17">
        <v>11</v>
      </c>
      <c r="E49" s="17">
        <v>1</v>
      </c>
      <c r="F49" s="48"/>
      <c r="G49" s="42"/>
    </row>
    <row r="50" spans="1:13" x14ac:dyDescent="0.2">
      <c r="A50" s="15"/>
      <c r="B50" s="33"/>
      <c r="C50" s="18" t="s">
        <v>7</v>
      </c>
      <c r="D50" s="17">
        <v>11</v>
      </c>
      <c r="E50" s="17">
        <v>2</v>
      </c>
      <c r="F50" s="48">
        <v>5460.6</v>
      </c>
      <c r="G50" s="42">
        <v>1374.5740000000001</v>
      </c>
    </row>
    <row r="51" spans="1:13" x14ac:dyDescent="0.2">
      <c r="A51" s="15"/>
      <c r="B51" s="33"/>
      <c r="C51" s="18" t="s">
        <v>6</v>
      </c>
      <c r="D51" s="17">
        <v>11</v>
      </c>
      <c r="E51" s="17">
        <v>5</v>
      </c>
      <c r="F51" s="48"/>
      <c r="G51" s="42">
        <v>31074.014999999999</v>
      </c>
    </row>
    <row r="52" spans="1:13" ht="12.75" customHeight="1" x14ac:dyDescent="0.2">
      <c r="A52" s="15"/>
      <c r="B52" s="53" t="s">
        <v>5</v>
      </c>
      <c r="C52" s="54"/>
      <c r="D52" s="17">
        <v>13</v>
      </c>
      <c r="E52" s="17">
        <v>1</v>
      </c>
      <c r="F52" s="48">
        <v>60</v>
      </c>
      <c r="G52" s="42">
        <v>9.2110000000000003</v>
      </c>
    </row>
    <row r="53" spans="1:13" ht="12.75" customHeight="1" x14ac:dyDescent="0.2">
      <c r="A53" s="15"/>
      <c r="B53" s="33"/>
      <c r="C53" s="18" t="s">
        <v>4</v>
      </c>
      <c r="D53" s="17">
        <v>13</v>
      </c>
      <c r="E53" s="17">
        <v>1</v>
      </c>
      <c r="F53" s="16">
        <v>60</v>
      </c>
      <c r="G53" s="42">
        <v>9.2110000000000003</v>
      </c>
    </row>
    <row r="54" spans="1:13" ht="12.75" customHeight="1" x14ac:dyDescent="0.2">
      <c r="A54" s="15"/>
      <c r="B54" s="53" t="s">
        <v>3</v>
      </c>
      <c r="C54" s="54"/>
      <c r="D54" s="17">
        <v>14</v>
      </c>
      <c r="E54" s="17">
        <v>0</v>
      </c>
      <c r="F54" s="16">
        <v>40117.1</v>
      </c>
      <c r="G54" s="42">
        <v>10315.700000000001</v>
      </c>
    </row>
    <row r="55" spans="1:13" ht="12.75" customHeight="1" x14ac:dyDescent="0.2">
      <c r="A55" s="15"/>
      <c r="B55" s="33"/>
      <c r="C55" s="18" t="s">
        <v>2</v>
      </c>
      <c r="D55" s="17">
        <v>14</v>
      </c>
      <c r="E55" s="17">
        <v>1</v>
      </c>
      <c r="F55" s="16">
        <v>7438.7</v>
      </c>
      <c r="G55" s="42">
        <v>1859.5</v>
      </c>
    </row>
    <row r="56" spans="1:13" ht="13.5" thickBot="1" x14ac:dyDescent="0.25">
      <c r="A56" s="15"/>
      <c r="B56" s="14"/>
      <c r="C56" s="13" t="s">
        <v>1</v>
      </c>
      <c r="D56" s="12">
        <v>14</v>
      </c>
      <c r="E56" s="12">
        <v>2</v>
      </c>
      <c r="F56" s="11">
        <v>32678.400000000001</v>
      </c>
      <c r="G56" s="42">
        <v>8456.2000000000007</v>
      </c>
    </row>
    <row r="57" spans="1:13" ht="13.5" hidden="1" thickBot="1" x14ac:dyDescent="0.25">
      <c r="A57" s="15"/>
      <c r="B57" s="10"/>
      <c r="C57" s="9"/>
      <c r="D57" s="8">
        <v>0</v>
      </c>
      <c r="E57" s="8">
        <v>0</v>
      </c>
      <c r="F57" s="7">
        <v>876050.6</v>
      </c>
      <c r="G57" s="43">
        <v>206380.74900000001</v>
      </c>
    </row>
    <row r="58" spans="1:13" ht="12.75" hidden="1" customHeight="1" x14ac:dyDescent="0.25">
      <c r="A58" s="2"/>
      <c r="B58" s="5" t="s">
        <v>0</v>
      </c>
      <c r="C58" s="4"/>
      <c r="D58" s="3"/>
      <c r="E58" s="3"/>
      <c r="F58" s="34">
        <v>876050.7</v>
      </c>
      <c r="G58" s="44"/>
    </row>
    <row r="59" spans="1:13" hidden="1" x14ac:dyDescent="0.2">
      <c r="A59" s="6"/>
      <c r="B59" s="35"/>
      <c r="C59" s="36" t="s">
        <v>56</v>
      </c>
      <c r="D59" s="37"/>
      <c r="E59" s="37"/>
      <c r="F59" s="41"/>
      <c r="G59" s="45"/>
    </row>
    <row r="60" spans="1:13" ht="12.75" customHeight="1" thickBot="1" x14ac:dyDescent="0.25">
      <c r="A60" s="2"/>
      <c r="B60" s="38"/>
      <c r="C60" s="39" t="s">
        <v>57</v>
      </c>
      <c r="D60" s="40"/>
      <c r="E60" s="40"/>
      <c r="F60" s="49">
        <f>F58</f>
        <v>876050.7</v>
      </c>
      <c r="G60" s="50">
        <f>G9+G17+G20+G26+G30+G32+G38+G41+G44+G48+G52+G54</f>
        <v>206380.7476</v>
      </c>
    </row>
    <row r="61" spans="1:13" s="27" customFormat="1" ht="12.75" customHeight="1" x14ac:dyDescent="0.2">
      <c r="A61" s="25"/>
      <c r="B61" s="1"/>
      <c r="C61" s="1"/>
      <c r="D61" s="1"/>
      <c r="E61" s="1"/>
      <c r="F61" s="1"/>
      <c r="G61" s="1"/>
      <c r="H61" s="1"/>
      <c r="I61" s="26"/>
      <c r="J61" s="26"/>
      <c r="K61" s="26"/>
      <c r="L61" s="26"/>
      <c r="M61" s="26"/>
    </row>
    <row r="62" spans="1:13" s="27" customFormat="1" ht="12.75" customHeight="1" x14ac:dyDescent="0.2">
      <c r="A62" s="25"/>
      <c r="B62" s="1"/>
      <c r="C62" s="1"/>
      <c r="D62" s="1"/>
      <c r="E62" s="1"/>
      <c r="F62" s="1"/>
      <c r="G62" s="1"/>
      <c r="H62" s="1"/>
      <c r="I62" s="26"/>
      <c r="J62" s="26"/>
      <c r="K62" s="26"/>
      <c r="L62" s="26"/>
      <c r="M62" s="26"/>
    </row>
  </sheetData>
  <mergeCells count="17">
    <mergeCell ref="B52:C52"/>
    <mergeCell ref="B54:C54"/>
    <mergeCell ref="B9:C9"/>
    <mergeCell ref="B17:C17"/>
    <mergeCell ref="B20:C20"/>
    <mergeCell ref="B48:C48"/>
    <mergeCell ref="F1:G1"/>
    <mergeCell ref="F2:G2"/>
    <mergeCell ref="C4:G4"/>
    <mergeCell ref="C5:G5"/>
    <mergeCell ref="C6:G6"/>
    <mergeCell ref="B26:C26"/>
    <mergeCell ref="B30:C30"/>
    <mergeCell ref="B32:C32"/>
    <mergeCell ref="B38:C38"/>
    <mergeCell ref="B41:C41"/>
    <mergeCell ref="B44:C44"/>
  </mergeCells>
  <pageMargins left="0.74803149606299213" right="0.74803149606299213" top="0.19685039370078741" bottom="0" header="0.51181102362204722" footer="0.51181102362204722"/>
  <pageSetup paperSize="9" scale="93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Бюджет (ФКР)_1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Киселева</dc:creator>
  <cp:lastModifiedBy>Манько</cp:lastModifiedBy>
  <cp:lastPrinted>2019-07-23T12:46:05Z</cp:lastPrinted>
  <dcterms:created xsi:type="dcterms:W3CDTF">2019-07-22T11:31:34Z</dcterms:created>
  <dcterms:modified xsi:type="dcterms:W3CDTF">2020-04-27T06:35:07Z</dcterms:modified>
</cp:coreProperties>
</file>