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101~1.202\815C~1\33669~1\2023~1\268140~1.202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G51" i="1" l="1"/>
  <c r="F51" i="1"/>
</calcChain>
</file>

<file path=xl/sharedStrings.xml><?xml version="1.0" encoding="utf-8"?>
<sst xmlns="http://schemas.openxmlformats.org/spreadsheetml/2006/main" count="53" uniqueCount="53">
  <si>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</si>
  <si>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</si>
  <si>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</si>
  <si>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</si>
  <si>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</si>
  <si>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</si>
  <si>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</si>
  <si>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</si>
  <si>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</si>
  <si>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</si>
  <si>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</si>
  <si>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</si>
  <si>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</si>
  <si>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</si>
  <si>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</si>
  <si>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</si>
  <si>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</si>
  <si>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</si>
  <si>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</si>
  <si>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</si>
  <si>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</si>
  <si>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</si>
  <si>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</si>
  <si>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</si>
  <si>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</si>
  <si>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</si>
  <si>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</si>
  <si>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</si>
  <si>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</si>
  <si>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</si>
  <si>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</si>
  <si>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</si>
  <si>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</si>
  <si>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</si>
  <si>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</si>
  <si>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</si>
  <si>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</si>
  <si>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</si>
  <si>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</si>
  <si>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</si>
  <si>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</si>
  <si>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</si>
  <si>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</si>
  <si>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(тыс.руб.)</t>
  </si>
  <si>
    <t>Факт</t>
  </si>
  <si>
    <t>Приложение 2</t>
  </si>
  <si>
    <t>Утверждены постановлением администрации Бабаевского муниципального округа</t>
  </si>
  <si>
    <t>Расходы бюджета округа за 1 квартал 2023 года по разделам и подразделам классификации расходов бюджета</t>
  </si>
  <si>
    <t>Национальная оборона</t>
  </si>
  <si>
    <t>Мобилизационная и вневойсковая подготовка</t>
  </si>
  <si>
    <t>Условно утверждаемые расходы</t>
  </si>
  <si>
    <t>Всего расходы</t>
  </si>
  <si>
    <t>от 14.04.2023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</si>
</sst>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;0.0"/>
    <numFmt numFmtId="165" formatCode="00"/>
    <numFmt numFmtId="166" formatCode="0000"/>
    <numFmt numFmtId="167" formatCode="#,##0.00;[Red]\-#,##0.00"/>
    <numFmt numFmtId="168" formatCode="#,##0.0;[Red]\-#,##0.0"/>
  </numFmts>
  <fonts count="13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4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protection hidden="1"/>
    </xf>
    <xf numFmtId="164" fontId="1" fillId="0" borderId="10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4" fillId="0" borderId="0" xfId="0" applyFont="1" applyFill="1" applyAlignment="1" applyProtection="1">
      <protection hidden="1"/>
    </xf>
    <xf numFmtId="0" fontId="0" fillId="0" borderId="5" xfId="0" applyBorder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21" xfId="0" applyNumberFormat="1" applyFont="1" applyFill="1" applyBorder="1" applyAlignment="1" applyProtection="1">
      <alignment horizontal="centerContinuous" vertical="center"/>
      <protection hidden="1"/>
    </xf>
    <xf numFmtId="0" fontId="5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14" xfId="0" applyNumberFormat="1" applyFont="1" applyFill="1" applyBorder="1" applyAlignment="1" applyProtection="1">
      <alignment horizontal="right" wrapText="1"/>
      <protection hidden="1"/>
    </xf>
    <xf numFmtId="166" fontId="9" fillId="0" borderId="11" xfId="0" applyNumberFormat="1" applyFont="1" applyFill="1" applyBorder="1" applyAlignment="1" applyProtection="1">
      <alignment wrapText="1"/>
      <protection hidden="1"/>
    </xf>
    <xf numFmtId="166" fontId="9" fillId="0" borderId="10" xfId="0" applyNumberFormat="1" applyFont="1" applyFill="1" applyBorder="1" applyAlignment="1" applyProtection="1">
      <alignment wrapText="1"/>
      <protection hidden="1"/>
    </xf>
    <xf numFmtId="165" fontId="9" fillId="0" borderId="10" xfId="0" applyNumberFormat="1" applyFont="1" applyFill="1" applyBorder="1" applyAlignment="1" applyProtection="1">
      <alignment horizontal="right" wrapText="1"/>
      <protection hidden="1"/>
    </xf>
    <xf numFmtId="166" fontId="9" fillId="0" borderId="8" xfId="0" applyNumberFormat="1" applyFont="1" applyFill="1" applyBorder="1" applyAlignment="1" applyProtection="1">
      <alignment wrapText="1"/>
      <protection hidden="1"/>
    </xf>
    <xf numFmtId="166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7" xfId="0" applyNumberFormat="1" applyFont="1" applyFill="1" applyBorder="1" applyAlignment="1" applyProtection="1">
      <alignment horizontal="right" wrapText="1"/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2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167" fontId="11" fillId="0" borderId="2" xfId="0" applyNumberFormat="1" applyFont="1" applyFill="1" applyBorder="1" applyAlignment="1" applyProtection="1">
      <protection hidden="1"/>
    </xf>
    <xf numFmtId="0" fontId="5" fillId="0" borderId="22" xfId="0" applyNumberFormat="1" applyFont="1" applyFill="1" applyBorder="1" applyAlignment="1" applyProtection="1">
      <protection hidden="1"/>
    </xf>
    <xf numFmtId="0" fontId="12" fillId="0" borderId="23" xfId="1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Border="1"/>
    <xf numFmtId="0" fontId="1" fillId="0" borderId="24" xfId="0" applyFont="1" applyBorder="1" applyAlignment="1">
      <alignment horizontal="left"/>
    </xf>
    <xf numFmtId="168" fontId="11" fillId="0" borderId="24" xfId="1" applyNumberFormat="1" applyFont="1" applyFill="1" applyBorder="1" applyAlignment="1" applyProtection="1">
      <protection hidden="1"/>
    </xf>
    <xf numFmtId="0" fontId="3" fillId="0" borderId="25" xfId="1" applyFont="1" applyBorder="1"/>
    <xf numFmtId="0" fontId="3" fillId="0" borderId="18" xfId="1" applyFont="1" applyBorder="1" applyProtection="1">
      <protection hidden="1"/>
    </xf>
    <xf numFmtId="0" fontId="3" fillId="0" borderId="20" xfId="1" applyFont="1" applyBorder="1"/>
    <xf numFmtId="0" fontId="3" fillId="0" borderId="19" xfId="1" applyFont="1" applyBorder="1"/>
    <xf numFmtId="168" fontId="11" fillId="0" borderId="18" xfId="1" applyNumberFormat="1" applyFont="1" applyBorder="1" applyAlignment="1">
      <alignment horizontal="right"/>
    </xf>
    <xf numFmtId="168" fontId="11" fillId="0" borderId="1" xfId="0" applyNumberFormat="1" applyFont="1" applyFill="1" applyBorder="1" applyAlignment="1" applyProtection="1">
      <protection hidden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6" fontId="9" fillId="0" borderId="16" xfId="0" applyNumberFormat="1" applyFont="1" applyFill="1" applyBorder="1" applyAlignment="1" applyProtection="1">
      <alignment wrapText="1"/>
      <protection hidden="1"/>
    </xf>
    <xf numFmtId="166" fontId="9" fillId="0" borderId="15" xfId="0" applyNumberFormat="1" applyFont="1" applyFill="1" applyBorder="1" applyAlignment="1" applyProtection="1">
      <alignment wrapText="1"/>
      <protection hidden="1"/>
    </xf>
    <xf numFmtId="166" fontId="9" fillId="0" borderId="12" xfId="0" applyNumberFormat="1" applyFont="1" applyFill="1" applyBorder="1" applyAlignment="1" applyProtection="1">
      <alignment wrapText="1"/>
      <protection hidden="1"/>
    </xf>
    <xf numFmtId="166" fontId="9" fillId="0" borderId="11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1"/>
  <sheetViews>
    <sheetView showGridLines="0" tabSelected="1" workbookViewId="0">
      <selection activeCell="F2" sqref="F2:G2"/>
    </sheetView>
  </sheetViews>
  <sheetFormatPr defaultRowHeight="11.4" x14ac:dyDescent="0.2"/>
  <cols>
    <col min="1" max="1" width="0.44140625" style="3" customWidth="1"/>
    <col min="2" max="2" width="2" style="3" customWidth="1"/>
    <col min="3" max="3" width="46.44140625" style="3" customWidth="1"/>
    <col min="4" max="5" width="6.5546875" style="3" customWidth="1"/>
    <col min="6" max="6" width="12.88671875" style="3" customWidth="1"/>
    <col min="7" max="7" width="11.77734375" style="3" customWidth="1"/>
    <col min="8" max="232" width="9.109375" style="3" customWidth="1"/>
    <col min="233" max="16384" width="8.88671875" style="3"/>
  </cols>
  <sheetData>
    <row r="1" spans="1:7" s="16" customFormat="1" ht="43.2" customHeight="1" x14ac:dyDescent="0.25">
      <c r="A1" s="15"/>
      <c r="B1" s="15"/>
      <c r="C1" s="15"/>
      <c r="D1" s="15"/>
      <c r="E1" s="15"/>
      <c r="F1" s="45" t="s">
        <v>46</v>
      </c>
      <c r="G1" s="46"/>
    </row>
    <row r="2" spans="1:7" s="16" customFormat="1" ht="13.2" customHeight="1" x14ac:dyDescent="0.25">
      <c r="A2" s="15"/>
      <c r="B2" s="17"/>
      <c r="C2" s="17"/>
      <c r="D2" s="17"/>
      <c r="E2" s="17"/>
      <c r="F2" s="45" t="s">
        <v>52</v>
      </c>
      <c r="G2" s="46"/>
    </row>
    <row r="3" spans="1:7" s="16" customFormat="1" ht="13.2" x14ac:dyDescent="0.25">
      <c r="A3" s="15"/>
      <c r="B3" s="15"/>
      <c r="C3" s="15"/>
      <c r="D3" s="15"/>
      <c r="E3" s="15"/>
      <c r="F3" s="45" t="s">
        <v>45</v>
      </c>
      <c r="G3" s="46"/>
    </row>
    <row r="4" spans="1:7" s="16" customFormat="1" ht="13.8" x14ac:dyDescent="0.25">
      <c r="A4" s="18"/>
      <c r="B4" s="18"/>
      <c r="C4" s="47"/>
      <c r="D4" s="47"/>
      <c r="E4" s="47"/>
      <c r="F4" s="47"/>
    </row>
    <row r="5" spans="1:7" s="16" customFormat="1" ht="33" customHeight="1" x14ac:dyDescent="0.25">
      <c r="A5" s="19"/>
      <c r="B5" s="19"/>
      <c r="C5" s="48" t="s">
        <v>47</v>
      </c>
      <c r="D5" s="48"/>
      <c r="E5" s="48"/>
      <c r="F5" s="48"/>
    </row>
    <row r="6" spans="1:7" s="5" customFormat="1" ht="12.75" customHeight="1" thickBot="1" x14ac:dyDescent="0.25">
      <c r="A6" s="4"/>
      <c r="B6" s="4"/>
      <c r="C6" s="4"/>
      <c r="D6" s="4"/>
      <c r="E6" s="4"/>
      <c r="F6" s="4"/>
      <c r="G6" s="1" t="s">
        <v>43</v>
      </c>
    </row>
    <row r="7" spans="1:7" ht="23.25" customHeight="1" thickBot="1" x14ac:dyDescent="0.25">
      <c r="A7" s="2"/>
      <c r="B7" s="20" t="s">
        <v>42</v>
      </c>
      <c r="C7" s="20"/>
      <c r="D7" s="21" t="s">
        <v>41</v>
      </c>
      <c r="E7" s="22" t="s">
        <v>40</v>
      </c>
      <c r="F7" s="21">
        <v>2023</v>
      </c>
      <c r="G7" s="6" t="s">
        <v>44</v>
      </c>
    </row>
    <row r="8" spans="1:7" customFormat="1" ht="12.75" customHeight="1" x14ac:dyDescent="0.25">
      <c r="A8" s="14"/>
      <c r="B8" s="49" t="s">
        <v>39</v>
      </c>
      <c r="C8" s="50"/>
      <c r="D8" s="23">
        <v>1</v>
      </c>
      <c r="E8" s="23">
        <v>0</v>
      </c>
      <c r="F8" s="7">
        <v>136508.20000000001</v>
      </c>
      <c r="G8" s="8">
        <v>26694.2</v>
      </c>
    </row>
    <row r="9" spans="1:7" customFormat="1" ht="21" x14ac:dyDescent="0.25">
      <c r="A9" s="14"/>
      <c r="B9" s="24"/>
      <c r="C9" s="25" t="s">
        <v>38</v>
      </c>
      <c r="D9" s="26">
        <v>1</v>
      </c>
      <c r="E9" s="26">
        <v>2</v>
      </c>
      <c r="F9" s="9">
        <v>5309.9</v>
      </c>
      <c r="G9" s="10">
        <v>1223.1199999999999</v>
      </c>
    </row>
    <row r="10" spans="1:7" customFormat="1" ht="31.2" x14ac:dyDescent="0.25">
      <c r="A10" s="14"/>
      <c r="B10" s="24"/>
      <c r="C10" s="25" t="s">
        <v>37</v>
      </c>
      <c r="D10" s="26">
        <v>1</v>
      </c>
      <c r="E10" s="26">
        <v>4</v>
      </c>
      <c r="F10" s="9">
        <v>77274.7</v>
      </c>
      <c r="G10" s="10">
        <v>14817.132</v>
      </c>
    </row>
    <row r="11" spans="1:7" customFormat="1" ht="13.2" x14ac:dyDescent="0.25">
      <c r="A11" s="14"/>
      <c r="B11" s="24"/>
      <c r="C11" s="25" t="s">
        <v>36</v>
      </c>
      <c r="D11" s="26">
        <v>1</v>
      </c>
      <c r="E11" s="26">
        <v>5</v>
      </c>
      <c r="F11" s="9">
        <v>0.6</v>
      </c>
      <c r="G11" s="10">
        <v>0</v>
      </c>
    </row>
    <row r="12" spans="1:7" customFormat="1" ht="31.2" x14ac:dyDescent="0.25">
      <c r="A12" s="14"/>
      <c r="B12" s="24"/>
      <c r="C12" s="25" t="s">
        <v>35</v>
      </c>
      <c r="D12" s="26">
        <v>1</v>
      </c>
      <c r="E12" s="26">
        <v>6</v>
      </c>
      <c r="F12" s="9">
        <v>8566.2999999999993</v>
      </c>
      <c r="G12" s="10">
        <v>1182.47</v>
      </c>
    </row>
    <row r="13" spans="1:7" customFormat="1" ht="13.2" x14ac:dyDescent="0.25">
      <c r="A13" s="14"/>
      <c r="B13" s="24"/>
      <c r="C13" s="25" t="s">
        <v>34</v>
      </c>
      <c r="D13" s="26">
        <v>1</v>
      </c>
      <c r="E13" s="26">
        <v>11</v>
      </c>
      <c r="F13" s="9">
        <v>2160</v>
      </c>
      <c r="G13" s="10">
        <v>0</v>
      </c>
    </row>
    <row r="14" spans="1:7" customFormat="1" ht="13.2" x14ac:dyDescent="0.25">
      <c r="A14" s="14"/>
      <c r="B14" s="24"/>
      <c r="C14" s="25" t="s">
        <v>33</v>
      </c>
      <c r="D14" s="26">
        <v>1</v>
      </c>
      <c r="E14" s="26">
        <v>13</v>
      </c>
      <c r="F14" s="9">
        <v>43196.7</v>
      </c>
      <c r="G14" s="10">
        <v>9471.4979999999996</v>
      </c>
    </row>
    <row r="15" spans="1:7" customFormat="1" ht="13.2" x14ac:dyDescent="0.25">
      <c r="A15" s="14"/>
      <c r="B15" s="51" t="s">
        <v>48</v>
      </c>
      <c r="C15" s="52"/>
      <c r="D15" s="26">
        <v>2</v>
      </c>
      <c r="E15" s="26">
        <v>0</v>
      </c>
      <c r="F15" s="9">
        <v>332.5</v>
      </c>
      <c r="G15" s="10">
        <v>30.283999999999999</v>
      </c>
    </row>
    <row r="16" spans="1:7" customFormat="1" ht="13.2" customHeight="1" x14ac:dyDescent="0.25">
      <c r="A16" s="14"/>
      <c r="B16" s="24"/>
      <c r="C16" s="25" t="s">
        <v>49</v>
      </c>
      <c r="D16" s="26">
        <v>2</v>
      </c>
      <c r="E16" s="26">
        <v>3</v>
      </c>
      <c r="F16" s="9">
        <v>332.5</v>
      </c>
      <c r="G16" s="10">
        <v>30.3</v>
      </c>
    </row>
    <row r="17" spans="1:7" customFormat="1" ht="13.2" x14ac:dyDescent="0.25">
      <c r="A17" s="14"/>
      <c r="B17" s="51" t="s">
        <v>32</v>
      </c>
      <c r="C17" s="52"/>
      <c r="D17" s="26">
        <v>3</v>
      </c>
      <c r="E17" s="26">
        <v>0</v>
      </c>
      <c r="F17" s="9">
        <v>4341</v>
      </c>
      <c r="G17" s="10">
        <v>609.49099999999999</v>
      </c>
    </row>
    <row r="18" spans="1:7" customFormat="1" ht="21" x14ac:dyDescent="0.25">
      <c r="A18" s="14"/>
      <c r="B18" s="24"/>
      <c r="C18" s="25" t="s">
        <v>31</v>
      </c>
      <c r="D18" s="26">
        <v>3</v>
      </c>
      <c r="E18" s="26">
        <v>10</v>
      </c>
      <c r="F18" s="9">
        <v>3422.2</v>
      </c>
      <c r="G18" s="10">
        <v>445.13099999999997</v>
      </c>
    </row>
    <row r="19" spans="1:7" customFormat="1" ht="21" x14ac:dyDescent="0.25">
      <c r="A19" s="14"/>
      <c r="B19" s="24"/>
      <c r="C19" s="25" t="s">
        <v>30</v>
      </c>
      <c r="D19" s="26">
        <v>3</v>
      </c>
      <c r="E19" s="26">
        <v>14</v>
      </c>
      <c r="F19" s="9">
        <v>918.8</v>
      </c>
      <c r="G19" s="10">
        <v>164.36</v>
      </c>
    </row>
    <row r="20" spans="1:7" customFormat="1" ht="13.2" x14ac:dyDescent="0.25">
      <c r="A20" s="14"/>
      <c r="B20" s="51" t="s">
        <v>29</v>
      </c>
      <c r="C20" s="52"/>
      <c r="D20" s="26">
        <v>4</v>
      </c>
      <c r="E20" s="26">
        <v>0</v>
      </c>
      <c r="F20" s="9">
        <v>55535.5</v>
      </c>
      <c r="G20" s="10">
        <v>8962.6939999999995</v>
      </c>
    </row>
    <row r="21" spans="1:7" customFormat="1" ht="13.2" x14ac:dyDescent="0.25">
      <c r="A21" s="14"/>
      <c r="B21" s="24"/>
      <c r="C21" s="25" t="s">
        <v>28</v>
      </c>
      <c r="D21" s="26">
        <v>4</v>
      </c>
      <c r="E21" s="26">
        <v>1</v>
      </c>
      <c r="F21" s="9">
        <v>752</v>
      </c>
      <c r="G21" s="10">
        <v>58.796999999999997</v>
      </c>
    </row>
    <row r="22" spans="1:7" customFormat="1" ht="13.2" x14ac:dyDescent="0.25">
      <c r="A22" s="14"/>
      <c r="B22" s="24"/>
      <c r="C22" s="25" t="s">
        <v>27</v>
      </c>
      <c r="D22" s="26">
        <v>4</v>
      </c>
      <c r="E22" s="26">
        <v>5</v>
      </c>
      <c r="F22" s="9">
        <v>5429.8</v>
      </c>
      <c r="G22" s="10">
        <v>0</v>
      </c>
    </row>
    <row r="23" spans="1:7" customFormat="1" ht="13.2" x14ac:dyDescent="0.25">
      <c r="A23" s="14"/>
      <c r="B23" s="24"/>
      <c r="C23" s="25" t="s">
        <v>26</v>
      </c>
      <c r="D23" s="26">
        <v>4</v>
      </c>
      <c r="E23" s="26">
        <v>8</v>
      </c>
      <c r="F23" s="9">
        <v>5786.6</v>
      </c>
      <c r="G23" s="10">
        <v>453.90600000000001</v>
      </c>
    </row>
    <row r="24" spans="1:7" customFormat="1" ht="13.2" x14ac:dyDescent="0.25">
      <c r="A24" s="14"/>
      <c r="B24" s="24"/>
      <c r="C24" s="25" t="s">
        <v>25</v>
      </c>
      <c r="D24" s="26">
        <v>4</v>
      </c>
      <c r="E24" s="26">
        <v>9</v>
      </c>
      <c r="F24" s="9">
        <v>41947.4</v>
      </c>
      <c r="G24" s="10">
        <v>8449.991</v>
      </c>
    </row>
    <row r="25" spans="1:7" customFormat="1" ht="13.2" customHeight="1" x14ac:dyDescent="0.25">
      <c r="A25" s="14"/>
      <c r="B25" s="24"/>
      <c r="C25" s="25" t="s">
        <v>24</v>
      </c>
      <c r="D25" s="26">
        <v>4</v>
      </c>
      <c r="E25" s="26">
        <v>12</v>
      </c>
      <c r="F25" s="9">
        <v>1619.7</v>
      </c>
      <c r="G25" s="10">
        <v>0</v>
      </c>
    </row>
    <row r="26" spans="1:7" customFormat="1" ht="13.2" x14ac:dyDescent="0.25">
      <c r="A26" s="14"/>
      <c r="B26" s="51" t="s">
        <v>23</v>
      </c>
      <c r="C26" s="52"/>
      <c r="D26" s="26">
        <v>5</v>
      </c>
      <c r="E26" s="26">
        <v>0</v>
      </c>
      <c r="F26" s="9">
        <v>89038</v>
      </c>
      <c r="G26" s="10">
        <v>9996.7790000000005</v>
      </c>
    </row>
    <row r="27" spans="1:7" customFormat="1" ht="13.2" x14ac:dyDescent="0.25">
      <c r="A27" s="14"/>
      <c r="B27" s="24"/>
      <c r="C27" s="25" t="s">
        <v>22</v>
      </c>
      <c r="D27" s="26">
        <v>5</v>
      </c>
      <c r="E27" s="26">
        <v>1</v>
      </c>
      <c r="F27" s="9">
        <v>3729</v>
      </c>
      <c r="G27" s="10">
        <v>392.32</v>
      </c>
    </row>
    <row r="28" spans="1:7" customFormat="1" ht="13.2" x14ac:dyDescent="0.25">
      <c r="A28" s="14"/>
      <c r="B28" s="24"/>
      <c r="C28" s="25" t="s">
        <v>21</v>
      </c>
      <c r="D28" s="26">
        <v>5</v>
      </c>
      <c r="E28" s="26">
        <v>2</v>
      </c>
      <c r="F28" s="9">
        <v>42590.9</v>
      </c>
      <c r="G28" s="10">
        <v>2312.1460000000002</v>
      </c>
    </row>
    <row r="29" spans="1:7" customFormat="1" ht="13.2" customHeight="1" x14ac:dyDescent="0.25">
      <c r="A29" s="14"/>
      <c r="B29" s="24"/>
      <c r="C29" s="25" t="s">
        <v>20</v>
      </c>
      <c r="D29" s="26">
        <v>5</v>
      </c>
      <c r="E29" s="26">
        <v>3</v>
      </c>
      <c r="F29" s="9">
        <v>42718.1</v>
      </c>
      <c r="G29" s="10">
        <v>7292.3130000000001</v>
      </c>
    </row>
    <row r="30" spans="1:7" customFormat="1" ht="13.2" x14ac:dyDescent="0.25">
      <c r="A30" s="14"/>
      <c r="B30" s="51" t="s">
        <v>19</v>
      </c>
      <c r="C30" s="52"/>
      <c r="D30" s="26">
        <v>6</v>
      </c>
      <c r="E30" s="26">
        <v>0</v>
      </c>
      <c r="F30" s="9">
        <v>983.8</v>
      </c>
      <c r="G30" s="10">
        <v>0</v>
      </c>
    </row>
    <row r="31" spans="1:7" customFormat="1" ht="21" x14ac:dyDescent="0.25">
      <c r="A31" s="14"/>
      <c r="B31" s="24"/>
      <c r="C31" s="25" t="s">
        <v>18</v>
      </c>
      <c r="D31" s="26">
        <v>6</v>
      </c>
      <c r="E31" s="26">
        <v>3</v>
      </c>
      <c r="F31" s="9">
        <v>983.8</v>
      </c>
      <c r="G31" s="10">
        <v>0</v>
      </c>
    </row>
    <row r="32" spans="1:7" customFormat="1" ht="13.2" x14ac:dyDescent="0.25">
      <c r="A32" s="14"/>
      <c r="B32" s="51" t="s">
        <v>17</v>
      </c>
      <c r="C32" s="52"/>
      <c r="D32" s="26">
        <v>7</v>
      </c>
      <c r="E32" s="26">
        <v>0</v>
      </c>
      <c r="F32" s="9">
        <v>599055.80000000005</v>
      </c>
      <c r="G32" s="10">
        <v>118788.251</v>
      </c>
    </row>
    <row r="33" spans="1:7" customFormat="1" ht="13.2" x14ac:dyDescent="0.25">
      <c r="A33" s="14"/>
      <c r="B33" s="24"/>
      <c r="C33" s="25" t="s">
        <v>16</v>
      </c>
      <c r="D33" s="26">
        <v>7</v>
      </c>
      <c r="E33" s="26">
        <v>1</v>
      </c>
      <c r="F33" s="9">
        <v>202783.2</v>
      </c>
      <c r="G33" s="10">
        <v>38310.321000000004</v>
      </c>
    </row>
    <row r="34" spans="1:7" customFormat="1" ht="13.2" x14ac:dyDescent="0.25">
      <c r="A34" s="14"/>
      <c r="B34" s="24"/>
      <c r="C34" s="25" t="s">
        <v>15</v>
      </c>
      <c r="D34" s="26">
        <v>7</v>
      </c>
      <c r="E34" s="26">
        <v>2</v>
      </c>
      <c r="F34" s="9">
        <v>329410.7</v>
      </c>
      <c r="G34" s="10">
        <v>67411.028000000006</v>
      </c>
    </row>
    <row r="35" spans="1:7" customFormat="1" ht="13.2" x14ac:dyDescent="0.25">
      <c r="A35" s="14"/>
      <c r="B35" s="24"/>
      <c r="C35" s="25" t="s">
        <v>14</v>
      </c>
      <c r="D35" s="26">
        <v>7</v>
      </c>
      <c r="E35" s="26">
        <v>3</v>
      </c>
      <c r="F35" s="9">
        <v>56022.400000000001</v>
      </c>
      <c r="G35" s="10">
        <v>11951.857</v>
      </c>
    </row>
    <row r="36" spans="1:7" customFormat="1" ht="13.2" x14ac:dyDescent="0.25">
      <c r="A36" s="14"/>
      <c r="B36" s="24"/>
      <c r="C36" s="25" t="s">
        <v>13</v>
      </c>
      <c r="D36" s="26">
        <v>7</v>
      </c>
      <c r="E36" s="26">
        <v>7</v>
      </c>
      <c r="F36" s="9">
        <v>1133.8</v>
      </c>
      <c r="G36" s="10">
        <v>107.452</v>
      </c>
    </row>
    <row r="37" spans="1:7" customFormat="1" ht="13.2" customHeight="1" x14ac:dyDescent="0.25">
      <c r="A37" s="14"/>
      <c r="B37" s="24"/>
      <c r="C37" s="25" t="s">
        <v>12</v>
      </c>
      <c r="D37" s="26">
        <v>7</v>
      </c>
      <c r="E37" s="26">
        <v>9</v>
      </c>
      <c r="F37" s="9">
        <v>9705.7000000000007</v>
      </c>
      <c r="G37" s="10">
        <v>1007.593</v>
      </c>
    </row>
    <row r="38" spans="1:7" customFormat="1" ht="13.2" x14ac:dyDescent="0.25">
      <c r="A38" s="14"/>
      <c r="B38" s="51" t="s">
        <v>11</v>
      </c>
      <c r="C38" s="52"/>
      <c r="D38" s="26">
        <v>8</v>
      </c>
      <c r="E38" s="26">
        <v>0</v>
      </c>
      <c r="F38" s="9">
        <v>72625.8</v>
      </c>
      <c r="G38" s="10">
        <v>10905.71</v>
      </c>
    </row>
    <row r="39" spans="1:7" customFormat="1" ht="13.2" x14ac:dyDescent="0.25">
      <c r="A39" s="14"/>
      <c r="B39" s="24"/>
      <c r="C39" s="25" t="s">
        <v>10</v>
      </c>
      <c r="D39" s="26">
        <v>8</v>
      </c>
      <c r="E39" s="26">
        <v>1</v>
      </c>
      <c r="F39" s="9">
        <v>69710.8</v>
      </c>
      <c r="G39" s="10">
        <v>10750.063</v>
      </c>
    </row>
    <row r="40" spans="1:7" customFormat="1" ht="13.2" customHeight="1" x14ac:dyDescent="0.25">
      <c r="A40" s="14"/>
      <c r="B40" s="24"/>
      <c r="C40" s="25" t="s">
        <v>9</v>
      </c>
      <c r="D40" s="26">
        <v>8</v>
      </c>
      <c r="E40" s="26">
        <v>4</v>
      </c>
      <c r="F40" s="9">
        <v>2915</v>
      </c>
      <c r="G40" s="10">
        <v>155.64699999999999</v>
      </c>
    </row>
    <row r="41" spans="1:7" customFormat="1" ht="13.2" x14ac:dyDescent="0.25">
      <c r="A41" s="14"/>
      <c r="B41" s="51" t="s">
        <v>8</v>
      </c>
      <c r="C41" s="52"/>
      <c r="D41" s="26">
        <v>9</v>
      </c>
      <c r="E41" s="26">
        <v>0</v>
      </c>
      <c r="F41" s="9">
        <v>330.9</v>
      </c>
      <c r="G41" s="10">
        <v>0</v>
      </c>
    </row>
    <row r="42" spans="1:7" customFormat="1" ht="13.2" customHeight="1" x14ac:dyDescent="0.25">
      <c r="A42" s="14"/>
      <c r="B42" s="24"/>
      <c r="C42" s="25" t="s">
        <v>7</v>
      </c>
      <c r="D42" s="26">
        <v>9</v>
      </c>
      <c r="E42" s="26">
        <v>7</v>
      </c>
      <c r="F42" s="9">
        <v>330.9</v>
      </c>
      <c r="G42" s="10">
        <v>0</v>
      </c>
    </row>
    <row r="43" spans="1:7" customFormat="1" ht="13.2" x14ac:dyDescent="0.25">
      <c r="A43" s="14"/>
      <c r="B43" s="51" t="s">
        <v>6</v>
      </c>
      <c r="C43" s="52"/>
      <c r="D43" s="26">
        <v>10</v>
      </c>
      <c r="E43" s="26">
        <v>0</v>
      </c>
      <c r="F43" s="9">
        <v>17630.099999999999</v>
      </c>
      <c r="G43" s="10">
        <v>4375.6980000000003</v>
      </c>
    </row>
    <row r="44" spans="1:7" customFormat="1" ht="13.2" x14ac:dyDescent="0.25">
      <c r="A44" s="14"/>
      <c r="B44" s="24"/>
      <c r="C44" s="25" t="s">
        <v>5</v>
      </c>
      <c r="D44" s="26">
        <v>10</v>
      </c>
      <c r="E44" s="26">
        <v>1</v>
      </c>
      <c r="F44" s="9">
        <v>9830</v>
      </c>
      <c r="G44" s="10">
        <v>1651.5889999999999</v>
      </c>
    </row>
    <row r="45" spans="1:7" customFormat="1" ht="13.2" x14ac:dyDescent="0.25">
      <c r="A45" s="14"/>
      <c r="B45" s="24"/>
      <c r="C45" s="25" t="s">
        <v>4</v>
      </c>
      <c r="D45" s="26">
        <v>10</v>
      </c>
      <c r="E45" s="26">
        <v>3</v>
      </c>
      <c r="F45" s="9">
        <v>7800.1</v>
      </c>
      <c r="G45" s="10">
        <v>2724.1089999999999</v>
      </c>
    </row>
    <row r="46" spans="1:7" customFormat="1" ht="13.2" hidden="1" customHeight="1" x14ac:dyDescent="0.25">
      <c r="A46" s="14"/>
      <c r="B46" s="24"/>
      <c r="C46" s="25" t="s">
        <v>3</v>
      </c>
      <c r="D46" s="26">
        <v>10</v>
      </c>
      <c r="E46" s="26">
        <v>4</v>
      </c>
      <c r="F46" s="9">
        <v>0</v>
      </c>
      <c r="G46" s="10">
        <v>0</v>
      </c>
    </row>
    <row r="47" spans="1:7" customFormat="1" ht="13.2" x14ac:dyDescent="0.25">
      <c r="A47" s="14"/>
      <c r="B47" s="51" t="s">
        <v>2</v>
      </c>
      <c r="C47" s="52"/>
      <c r="D47" s="26">
        <v>11</v>
      </c>
      <c r="E47" s="26">
        <v>2</v>
      </c>
      <c r="F47" s="9">
        <v>15754.3</v>
      </c>
      <c r="G47" s="10">
        <v>3017.5479999999998</v>
      </c>
    </row>
    <row r="48" spans="1:7" customFormat="1" ht="27" customHeight="1" thickBot="1" x14ac:dyDescent="0.3">
      <c r="A48" s="14"/>
      <c r="B48" s="27"/>
      <c r="C48" s="28" t="s">
        <v>1</v>
      </c>
      <c r="D48" s="29">
        <v>11</v>
      </c>
      <c r="E48" s="29">
        <v>2</v>
      </c>
      <c r="F48" s="11">
        <v>15754.3</v>
      </c>
      <c r="G48" s="10">
        <v>3017.5479999999998</v>
      </c>
    </row>
    <row r="49" spans="1:7" customFormat="1" ht="13.8" hidden="1" thickBot="1" x14ac:dyDescent="0.3">
      <c r="A49" s="14"/>
      <c r="B49" s="30" t="s">
        <v>0</v>
      </c>
      <c r="C49" s="31"/>
      <c r="D49" s="32"/>
      <c r="E49" s="32"/>
      <c r="F49" s="33">
        <v>992135.9</v>
      </c>
      <c r="G49" s="10">
        <v>2120.6</v>
      </c>
    </row>
    <row r="50" spans="1:7" customFormat="1" ht="13.8" hidden="1" thickBot="1" x14ac:dyDescent="0.3">
      <c r="A50" s="14"/>
      <c r="B50" s="34"/>
      <c r="C50" s="35" t="s">
        <v>50</v>
      </c>
      <c r="D50" s="36"/>
      <c r="E50" s="37"/>
      <c r="F50" s="38"/>
      <c r="G50" s="12">
        <v>8743</v>
      </c>
    </row>
    <row r="51" spans="1:7" customFormat="1" ht="13.8" thickBot="1" x14ac:dyDescent="0.3">
      <c r="A51" s="13"/>
      <c r="B51" s="39"/>
      <c r="C51" s="40" t="s">
        <v>51</v>
      </c>
      <c r="D51" s="41"/>
      <c r="E51" s="42"/>
      <c r="F51" s="43">
        <f>F50+F49</f>
        <v>992135.9</v>
      </c>
      <c r="G51" s="44">
        <f>G8+G15+G20+G26+G30+G32+G38+G41+G43+G47+G17</f>
        <v>183380.65500000003</v>
      </c>
    </row>
  </sheetData>
  <mergeCells count="16">
    <mergeCell ref="B32:C32"/>
    <mergeCell ref="B38:C38"/>
    <mergeCell ref="B41:C41"/>
    <mergeCell ref="B43:C43"/>
    <mergeCell ref="B47:C47"/>
    <mergeCell ref="B15:C15"/>
    <mergeCell ref="B17:C17"/>
    <mergeCell ref="B20:C20"/>
    <mergeCell ref="B26:C26"/>
    <mergeCell ref="B30:C30"/>
    <mergeCell ref="F1:G1"/>
    <mergeCell ref="F2:G2"/>
    <mergeCell ref="C4:F4"/>
    <mergeCell ref="C5:F5"/>
    <mergeCell ref="B8:C8"/>
    <mergeCell ref="F3:G3"/>
  </mergeCells>
  <pageMargins left="0.74803149606299213" right="0.35433070866141736" top="0.39370078740157483" bottom="0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2022-01-27T13:37:14Z</cp:lastPrinted>
  <dcterms:created xsi:type="dcterms:W3CDTF">2021-11-12T06:13:08Z</dcterms:created>
  <dcterms:modified xsi:type="dcterms:W3CDTF">2023-04-19T07:46:12Z</dcterms:modified>
</cp:coreProperties>
</file>